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MISSION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<sst xmlns="http://schemas.openxmlformats.org/spreadsheetml/2006/main" count="153" uniqueCount="151">
  <si>
    <t xml:space="preserve">COORDINAMENTO PEDAGOGICO TERRITORIALE DI BOLOGNA</t>
  </si>
  <si>
    <t xml:space="preserve"> RISPOSTE</t>
  </si>
  <si>
    <t xml:space="preserve">PUNTI</t>
  </si>
  <si>
    <t xml:space="preserve">no</t>
  </si>
  <si>
    <t xml:space="preserve">piu' no che sì</t>
  </si>
  <si>
    <t xml:space="preserve">piu' sì che no</t>
  </si>
  <si>
    <t xml:space="preserve">sì</t>
  </si>
  <si>
    <r>
      <rPr>
        <b val="true"/>
        <sz val="8"/>
        <color rgb="FF000000"/>
        <rFont val="Arial"/>
        <family val="0"/>
        <charset val="1"/>
      </rPr>
      <t xml:space="preserve">NR COMPILATORI      </t>
    </r>
    <r>
      <rPr>
        <b val="true"/>
        <sz val="9"/>
        <color rgb="FFFF0000"/>
        <rFont val="Arial"/>
        <family val="0"/>
        <charset val="1"/>
      </rPr>
      <t xml:space="preserve">si aggiungono colonne a seconda del numero dei compilatori</t>
    </r>
  </si>
  <si>
    <t xml:space="preserve">DIMENSIONI</t>
  </si>
  <si>
    <t xml:space="preserve">SOTTODIMENSIONI</t>
  </si>
  <si>
    <t xml:space="preserve">CRITERI</t>
  </si>
  <si>
    <t xml:space="preserve">DESCRITTORI</t>
  </si>
  <si>
    <r>
      <rPr>
        <b val="true"/>
        <sz val="8"/>
        <color rgb="FF000000"/>
        <rFont val="Arial"/>
        <family val="0"/>
        <charset val="1"/>
      </rPr>
      <t xml:space="preserve">MEDIA PER SINGOLO DESCRITTORE.</t>
    </r>
    <r>
      <rPr>
        <b val="true"/>
        <sz val="9"/>
        <color rgb="FFFF0000"/>
        <rFont val="Arial"/>
        <family val="0"/>
        <charset val="1"/>
      </rPr>
      <t xml:space="preserve"> Se si aggiungono colonne numero operatori, va modificata anche la formula, aggiungendo la colonna che si è inserita</t>
    </r>
  </si>
  <si>
    <r>
      <rPr>
        <b val="true"/>
        <sz val="8"/>
        <color rgb="FF000000"/>
        <rFont val="Arial"/>
        <family val="0"/>
        <charset val="1"/>
      </rPr>
      <t xml:space="preserve">DEVIAZIONE     STANDARD        </t>
    </r>
    <r>
      <rPr>
        <b val="true"/>
        <sz val="9"/>
        <color rgb="FFFF0000"/>
        <rFont val="Arial"/>
        <family val="0"/>
        <charset val="1"/>
      </rPr>
      <t xml:space="preserve">Se si aggiungono colonne numero operatori, va modificata anche la formula, aggiungendo la colonna che si è inserita</t>
    </r>
  </si>
  <si>
    <t xml:space="preserve">  MEDIA   PER CRITERIO </t>
  </si>
  <si>
    <t xml:space="preserve">MEDIA PER SOTTODIMENSIONI </t>
  </si>
  <si>
    <t xml:space="preserve">MOTIVAZIONI</t>
  </si>
  <si>
    <t xml:space="preserve">ORGANIZZAZIONE DEL CONTESTO EDUCATIVO</t>
  </si>
  <si>
    <t xml:space="preserve">SPAZI</t>
  </si>
  <si>
    <t xml:space="preserve">accessibilita'</t>
  </si>
  <si>
    <t xml:space="preserve">A1</t>
  </si>
  <si>
    <t xml:space="preserve">A2</t>
  </si>
  <si>
    <t xml:space="preserve">A3</t>
  </si>
  <si>
    <t xml:space="preserve">leggibilità e riconoscibilità</t>
  </si>
  <si>
    <t xml:space="preserve">A4</t>
  </si>
  <si>
    <t xml:space="preserve">A5</t>
  </si>
  <si>
    <t xml:space="preserve">A6</t>
  </si>
  <si>
    <t xml:space="preserve">differenziazione funzionale</t>
  </si>
  <si>
    <t xml:space="preserve">A7</t>
  </si>
  <si>
    <t xml:space="preserve">A8</t>
  </si>
  <si>
    <t xml:space="preserve">A9</t>
  </si>
  <si>
    <t xml:space="preserve">A10</t>
  </si>
  <si>
    <t xml:space="preserve">A11</t>
  </si>
  <si>
    <t xml:space="preserve">A12</t>
  </si>
  <si>
    <t xml:space="preserve">personalizzazione</t>
  </si>
  <si>
    <t xml:space="preserve">A13</t>
  </si>
  <si>
    <t xml:space="preserve">A14</t>
  </si>
  <si>
    <t xml:space="preserve">A15</t>
  </si>
  <si>
    <t xml:space="preserve">A16</t>
  </si>
  <si>
    <t xml:space="preserve">A17</t>
  </si>
  <si>
    <t xml:space="preserve">TEMPI</t>
  </si>
  <si>
    <t xml:space="preserve">prevedibilità e riconoscibilità tempi quotidiani</t>
  </si>
  <si>
    <t xml:space="preserve">B1</t>
  </si>
  <si>
    <t xml:space="preserve">B2</t>
  </si>
  <si>
    <t xml:space="preserve">B3</t>
  </si>
  <si>
    <t xml:space="preserve">B4</t>
  </si>
  <si>
    <t xml:space="preserve">B5</t>
  </si>
  <si>
    <t xml:space="preserve">B6</t>
  </si>
  <si>
    <t xml:space="preserve">B7</t>
  </si>
  <si>
    <t xml:space="preserve">continuità e cambiamenti</t>
  </si>
  <si>
    <t xml:space="preserve">B8</t>
  </si>
  <si>
    <t xml:space="preserve">RELAZIONI</t>
  </si>
  <si>
    <t xml:space="preserve">benessere</t>
  </si>
  <si>
    <t xml:space="preserve">C1</t>
  </si>
  <si>
    <t xml:space="preserve">C2</t>
  </si>
  <si>
    <t xml:space="preserve">C3</t>
  </si>
  <si>
    <t xml:space="preserve">C4</t>
  </si>
  <si>
    <t xml:space="preserve">C5</t>
  </si>
  <si>
    <t xml:space="preserve">C6</t>
  </si>
  <si>
    <t xml:space="preserve">C7</t>
  </si>
  <si>
    <t xml:space="preserve">C8</t>
  </si>
  <si>
    <t xml:space="preserve">C9</t>
  </si>
  <si>
    <t xml:space="preserve">C10</t>
  </si>
  <si>
    <t xml:space="preserve">socialità e processi di apprendimento</t>
  </si>
  <si>
    <t xml:space="preserve">C11</t>
  </si>
  <si>
    <t xml:space="preserve">C12</t>
  </si>
  <si>
    <t xml:space="preserve">C13</t>
  </si>
  <si>
    <t xml:space="preserve">C14</t>
  </si>
  <si>
    <t xml:space="preserve">PROPOSTE EDUCATIVE</t>
  </si>
  <si>
    <t xml:space="preserve">intenzionalità</t>
  </si>
  <si>
    <t xml:space="preserve">D1</t>
  </si>
  <si>
    <t xml:space="preserve">D2</t>
  </si>
  <si>
    <t xml:space="preserve">significatività e continuità</t>
  </si>
  <si>
    <t xml:space="preserve">D3</t>
  </si>
  <si>
    <t xml:space="preserve">D4</t>
  </si>
  <si>
    <t xml:space="preserve">varietà e coerenza</t>
  </si>
  <si>
    <t xml:space="preserve">D5</t>
  </si>
  <si>
    <t xml:space="preserve">D6</t>
  </si>
  <si>
    <t xml:space="preserve">D7</t>
  </si>
  <si>
    <t xml:space="preserve">D8</t>
  </si>
  <si>
    <t xml:space="preserve">SERVIZIO, FAMIGLIE E TERRITORIO</t>
  </si>
  <si>
    <t xml:space="preserve">RELAZIONI E PARTECIPAZIONE DELLE FAMIGLIE</t>
  </si>
  <si>
    <t xml:space="preserve">partecipazione</t>
  </si>
  <si>
    <t xml:space="preserve">E1</t>
  </si>
  <si>
    <t xml:space="preserve">E2</t>
  </si>
  <si>
    <t xml:space="preserve">E3</t>
  </si>
  <si>
    <t xml:space="preserve">E4</t>
  </si>
  <si>
    <t xml:space="preserve">E5</t>
  </si>
  <si>
    <t xml:space="preserve">E6</t>
  </si>
  <si>
    <t xml:space="preserve">cultura della genitorialita'</t>
  </si>
  <si>
    <t xml:space="preserve">E7</t>
  </si>
  <si>
    <t xml:space="preserve">RAPPORTO CON IL TERRITORIO</t>
  </si>
  <si>
    <t xml:space="preserve">azioni di raccordo</t>
  </si>
  <si>
    <t xml:space="preserve">F1</t>
  </si>
  <si>
    <t xml:space="preserve">F2</t>
  </si>
  <si>
    <t xml:space="preserve">F3</t>
  </si>
  <si>
    <t xml:space="preserve">cultura della comunita' educante</t>
  </si>
  <si>
    <t xml:space="preserve">F4</t>
  </si>
  <si>
    <t xml:space="preserve">F5</t>
  </si>
  <si>
    <t xml:space="preserve">F6</t>
  </si>
  <si>
    <t xml:space="preserve">FUNZIONAMENTO DEL GRUPPO DI LAVORO</t>
  </si>
  <si>
    <t xml:space="preserve">COORDINAMENTO DEL GRUPPO DI LAVORO</t>
  </si>
  <si>
    <t xml:space="preserve">collegialita'</t>
  </si>
  <si>
    <t xml:space="preserve">G1</t>
  </si>
  <si>
    <t xml:space="preserve">G2</t>
  </si>
  <si>
    <t xml:space="preserve">G3</t>
  </si>
  <si>
    <t xml:space="preserve">G4</t>
  </si>
  <si>
    <t xml:space="preserve">G5</t>
  </si>
  <si>
    <t xml:space="preserve">formalizzazione contestualizzata</t>
  </si>
  <si>
    <t xml:space="preserve">G6</t>
  </si>
  <si>
    <t xml:space="preserve">G7</t>
  </si>
  <si>
    <t xml:space="preserve">G8</t>
  </si>
  <si>
    <t xml:space="preserve">coordinamento pedagogico</t>
  </si>
  <si>
    <t xml:space="preserve">G9</t>
  </si>
  <si>
    <t xml:space="preserve">G10</t>
  </si>
  <si>
    <t xml:space="preserve">riflessivita' e flessibilità</t>
  </si>
  <si>
    <t xml:space="preserve">G11</t>
  </si>
  <si>
    <t xml:space="preserve">G12</t>
  </si>
  <si>
    <t xml:space="preserve">G13</t>
  </si>
  <si>
    <t xml:space="preserve">PROGETTAZIONE</t>
  </si>
  <si>
    <t xml:space="preserve">intenzionalita' e coerenza</t>
  </si>
  <si>
    <t xml:space="preserve">H1</t>
  </si>
  <si>
    <t xml:space="preserve">H2</t>
  </si>
  <si>
    <t xml:space="preserve">H3</t>
  </si>
  <si>
    <t xml:space="preserve">H4</t>
  </si>
  <si>
    <t xml:space="preserve">H5</t>
  </si>
  <si>
    <t xml:space="preserve">H6</t>
  </si>
  <si>
    <t xml:space="preserve">H7</t>
  </si>
  <si>
    <t xml:space="preserve">H8</t>
  </si>
  <si>
    <t xml:space="preserve">H9</t>
  </si>
  <si>
    <t xml:space="preserve">H10</t>
  </si>
  <si>
    <t xml:space="preserve">H11</t>
  </si>
  <si>
    <t xml:space="preserve">H12</t>
  </si>
  <si>
    <t xml:space="preserve">H13</t>
  </si>
  <si>
    <t xml:space="preserve">DOCUMENTAZIONE</t>
  </si>
  <si>
    <t xml:space="preserve">sistematicita' e coerenza</t>
  </si>
  <si>
    <t xml:space="preserve">I1</t>
  </si>
  <si>
    <t xml:space="preserve">I2</t>
  </si>
  <si>
    <t xml:space="preserve">I3</t>
  </si>
  <si>
    <t xml:space="preserve">I4</t>
  </si>
  <si>
    <t xml:space="preserve">leggibilita'</t>
  </si>
  <si>
    <t xml:space="preserve">I5</t>
  </si>
  <si>
    <t xml:space="preserve">I6</t>
  </si>
  <si>
    <t xml:space="preserve">I7</t>
  </si>
  <si>
    <t xml:space="preserve">I8</t>
  </si>
  <si>
    <t xml:space="preserve">VALUTAZIONE</t>
  </si>
  <si>
    <t xml:space="preserve">SISTEMATICITA'</t>
  </si>
  <si>
    <t xml:space="preserve">L1</t>
  </si>
  <si>
    <t xml:space="preserve">L2</t>
  </si>
  <si>
    <t xml:space="preserve">FUNZIONE FORMATIVA</t>
  </si>
  <si>
    <t xml:space="preserve">L3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</si>
</sst>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8"/>
      <color rgb="FF6600FF"/>
      <name val="Arial"/>
      <family val="0"/>
      <charset val="1"/>
    </font>
    <font>
      <b val="true"/>
      <sz val="9"/>
      <color rgb="FFFF0000"/>
      <name val="Arial"/>
      <family val="0"/>
      <charset val="1"/>
    </font>
    <font>
      <b val="true"/>
      <sz val="8"/>
      <color rgb="FFFF0000"/>
      <name val="Arial"/>
      <family val="0"/>
      <charset val="1"/>
    </font>
    <font>
      <b val="true"/>
      <sz val="8"/>
      <color rgb="FFB80047"/>
      <name val="Arial"/>
      <family val="0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  <fill>
      <patternFill patternType="solid">
        <fgColor rgb="FFE6FF00"/>
        <bgColor rgb="FFE6E64C"/>
      </patternFill>
    </fill>
    <fill>
      <patternFill patternType="solid">
        <fgColor rgb="FFFFFF99"/>
        <bgColor rgb="FFFFFFCC"/>
      </patternFill>
    </fill>
    <fill>
      <patternFill patternType="solid">
        <fgColor rgb="FFFFFF66"/>
        <bgColor rgb="FFFFFF99"/>
      </patternFill>
    </fill>
    <fill>
      <patternFill patternType="solid">
        <fgColor rgb="FFFFFFCC"/>
        <bgColor rgb="FFFFFFFF"/>
      </patternFill>
    </fill>
    <fill>
      <patternFill patternType="solid">
        <fgColor rgb="FF0047FF"/>
        <bgColor rgb="FF3366FF"/>
      </patternFill>
    </fill>
    <fill>
      <patternFill patternType="solid">
        <fgColor rgb="FF00B8FF"/>
        <bgColor rgb="FF00DCFF"/>
      </patternFill>
    </fill>
    <fill>
      <patternFill patternType="solid">
        <fgColor rgb="FF99CCFF"/>
        <bgColor rgb="FFCCCCFF"/>
      </patternFill>
    </fill>
    <fill>
      <patternFill patternType="solid">
        <fgColor rgb="FF00DCFF"/>
        <bgColor rgb="FF00FFFF"/>
      </patternFill>
    </fill>
    <fill>
      <patternFill patternType="solid">
        <fgColor rgb="FFCC6633"/>
        <bgColor rgb="FFFF6633"/>
      </patternFill>
    </fill>
    <fill>
      <patternFill patternType="solid">
        <fgColor rgb="FFFF6633"/>
        <bgColor rgb="FFCC6633"/>
      </patternFill>
    </fill>
    <fill>
      <patternFill patternType="solid">
        <fgColor rgb="FFFF9966"/>
        <bgColor rgb="FFFF99CC"/>
      </patternFill>
    </fill>
    <fill>
      <patternFill patternType="solid">
        <fgColor rgb="FFFFCC99"/>
        <bgColor rgb="FFE6E6E6"/>
      </patternFill>
    </fill>
    <fill>
      <patternFill patternType="solid">
        <fgColor rgb="FFB3B300"/>
        <bgColor rgb="FFCCCC00"/>
      </patternFill>
    </fill>
    <fill>
      <patternFill patternType="solid">
        <fgColor rgb="FFCCCC00"/>
        <bgColor rgb="FFB3B300"/>
      </patternFill>
    </fill>
    <fill>
      <patternFill patternType="solid">
        <fgColor rgb="FFE6E64C"/>
        <bgColor rgb="FFFFFF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E6FF00"/>
      <rgbColor rgb="FFFF00FF"/>
      <rgbColor rgb="FF00FFFF"/>
      <rgbColor rgb="FF800000"/>
      <rgbColor rgb="FF008000"/>
      <rgbColor rgb="FF000080"/>
      <rgbColor rgb="FFCC6633"/>
      <rgbColor rgb="FFB80047"/>
      <rgbColor rgb="FF008080"/>
      <rgbColor rgb="FFC0C0C0"/>
      <rgbColor rgb="FF808080"/>
      <rgbColor rgb="FF9999FF"/>
      <rgbColor rgb="FF993366"/>
      <rgbColor rgb="FFFFFFCC"/>
      <rgbColor rgb="FFE6E6E6"/>
      <rgbColor rgb="FF660066"/>
      <rgbColor rgb="FFFF9966"/>
      <rgbColor rgb="FF0047FF"/>
      <rgbColor rgb="FFCCCCFF"/>
      <rgbColor rgb="FF000080"/>
      <rgbColor rgb="FFFF00FF"/>
      <rgbColor rgb="FFFFFF66"/>
      <rgbColor rgb="FF00FFFF"/>
      <rgbColor rgb="FF6600FF"/>
      <rgbColor rgb="FF800000"/>
      <rgbColor rgb="FF008080"/>
      <rgbColor rgb="FF0000FF"/>
      <rgbColor rgb="FF00DCFF"/>
      <rgbColor rgb="FFCCFFFF"/>
      <rgbColor rgb="FFE6E64C"/>
      <rgbColor rgb="FFFFFF99"/>
      <rgbColor rgb="FF99CCFF"/>
      <rgbColor rgb="FFFF99CC"/>
      <rgbColor rgb="FFCC99FF"/>
      <rgbColor rgb="FFFFCC99"/>
      <rgbColor rgb="FF3366FF"/>
      <rgbColor rgb="FF00B8FF"/>
      <rgbColor rgb="FFB3B300"/>
      <rgbColor rgb="FFCCCC00"/>
      <rgbColor rgb="FFFF9900"/>
      <rgbColor rgb="FFFF66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24840</xdr:colOff>
      <xdr:row>0</xdr:row>
      <xdr:rowOff>0</xdr:rowOff>
    </xdr:from>
    <xdr:to>
      <xdr:col>9</xdr:col>
      <xdr:colOff>897480</xdr:colOff>
      <xdr:row>5</xdr:row>
      <xdr:rowOff>29160</xdr:rowOff>
    </xdr:to>
    <xdr:pic>
      <xdr:nvPicPr>
        <xdr:cNvPr id="0" name="Immagine 2" descr=""/>
        <xdr:cNvPicPr/>
      </xdr:nvPicPr>
      <xdr:blipFill>
        <a:blip r:embed="rId1"/>
        <a:stretch/>
      </xdr:blipFill>
      <xdr:spPr>
        <a:xfrm>
          <a:off x="5370840" y="0"/>
          <a:ext cx="872640" cy="838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572400</xdr:colOff>
      <xdr:row>1</xdr:row>
      <xdr:rowOff>28440</xdr:rowOff>
    </xdr:from>
    <xdr:to>
      <xdr:col>7</xdr:col>
      <xdr:colOff>12240</xdr:colOff>
      <xdr:row>4</xdr:row>
      <xdr:rowOff>85680</xdr:rowOff>
    </xdr:to>
    <xdr:pic>
      <xdr:nvPicPr>
        <xdr:cNvPr id="1" name="Immagine 1" descr=""/>
        <xdr:cNvPicPr/>
      </xdr:nvPicPr>
      <xdr:blipFill>
        <a:blip r:embed="rId2"/>
        <a:stretch/>
      </xdr:blipFill>
      <xdr:spPr>
        <a:xfrm>
          <a:off x="2304360" y="190080"/>
          <a:ext cx="1917000" cy="543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13"/>
  <sheetViews>
    <sheetView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O11" activeCellId="0" sqref="O11"/>
    </sheetView>
  </sheetViews>
  <sheetFormatPr defaultRowHeight="13.2" zeroHeight="false" outlineLevelRow="0" outlineLevelCol="0"/>
  <cols>
    <col collapsed="false" customWidth="true" hidden="false" outlineLevel="0" max="1" min="1" style="0" width="9.44"/>
    <col collapsed="false" customWidth="true" hidden="false" outlineLevel="0" max="2" min="2" style="0" width="15.11"/>
    <col collapsed="false" customWidth="true" hidden="false" outlineLevel="0" max="3" min="3" style="0" width="13.44"/>
    <col collapsed="false" customWidth="true" hidden="false" outlineLevel="0" max="4" min="4" style="0" width="11.45"/>
    <col collapsed="false" customWidth="true" hidden="false" outlineLevel="0" max="5" min="5" style="0" width="3.11"/>
    <col collapsed="false" customWidth="true" hidden="false" outlineLevel="0" max="6" min="6" style="0" width="3.45"/>
    <col collapsed="false" customWidth="true" hidden="false" outlineLevel="0" max="7" min="7" style="0" width="3.66"/>
    <col collapsed="false" customWidth="true" hidden="false" outlineLevel="0" max="8" min="8" style="0" width="3.11"/>
    <col collapsed="false" customWidth="true" hidden="false" outlineLevel="0" max="9" min="9" style="0" width="13.01"/>
    <col collapsed="false" customWidth="true" hidden="false" outlineLevel="0" max="10" min="10" style="0" width="12.78"/>
    <col collapsed="false" customWidth="true" hidden="false" outlineLevel="0" max="11" min="11" style="0" width="8.44"/>
    <col collapsed="false" customWidth="true" hidden="false" outlineLevel="0" max="12" min="12" style="0" width="14.11"/>
    <col collapsed="false" customWidth="true" hidden="false" outlineLevel="0" max="13" min="13" style="0" width="12.44"/>
    <col collapsed="false" customWidth="true" hidden="false" outlineLevel="0" max="26" min="14" style="0" width="10"/>
    <col collapsed="false" customWidth="true" hidden="false" outlineLevel="0" max="1025" min="27" style="0" width="14.44"/>
  </cols>
  <sheetData>
    <row r="1" customFormat="false" ht="12.75" hidden="false" customHeight="true" outlineLevel="0" collapsed="false">
      <c r="A1" s="1"/>
      <c r="B1" s="2"/>
      <c r="C1" s="3"/>
      <c r="D1" s="4"/>
      <c r="E1" s="4"/>
      <c r="F1" s="4"/>
      <c r="G1" s="4"/>
      <c r="H1" s="4"/>
      <c r="I1" s="5"/>
      <c r="J1" s="4"/>
      <c r="K1" s="4"/>
      <c r="L1" s="4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customFormat="false" ht="12.75" hidden="false" customHeight="true" outlineLevel="0" collapsed="false">
      <c r="A2" s="1"/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true" outlineLevel="0" collapsed="false">
      <c r="A3" s="1"/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true" outlineLevel="0" collapsed="false">
      <c r="A4" s="1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true" outlineLevel="0" collapsed="false">
      <c r="A5" s="1"/>
      <c r="B5" s="2"/>
      <c r="C5" s="3"/>
      <c r="D5" s="4"/>
      <c r="E5" s="4"/>
      <c r="F5" s="4"/>
      <c r="G5" s="4"/>
      <c r="H5" s="4"/>
      <c r="I5" s="4"/>
      <c r="J5" s="4"/>
      <c r="K5" s="4"/>
      <c r="L5" s="4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true" outlineLevel="0" collapsed="false">
      <c r="A6" s="1"/>
      <c r="B6" s="2"/>
      <c r="C6" s="3"/>
      <c r="D6" s="4"/>
      <c r="E6" s="4"/>
      <c r="F6" s="4"/>
      <c r="G6" s="4"/>
      <c r="H6" s="4"/>
      <c r="I6" s="4"/>
      <c r="J6" s="4"/>
      <c r="K6" s="4"/>
      <c r="L6" s="4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true" outlineLevel="0" collapsed="false">
      <c r="A7" s="1"/>
      <c r="B7" s="2"/>
      <c r="C7" s="3"/>
      <c r="D7" s="8" t="s">
        <v>0</v>
      </c>
      <c r="E7" s="8"/>
      <c r="F7" s="8"/>
      <c r="G7" s="8"/>
      <c r="H7" s="8"/>
      <c r="I7" s="8"/>
      <c r="J7" s="8"/>
      <c r="K7" s="4"/>
      <c r="L7" s="4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18.75" hidden="false" customHeight="true" outlineLevel="0" collapsed="false">
      <c r="A8" s="9" t="s">
        <v>1</v>
      </c>
      <c r="B8" s="10" t="s">
        <v>2</v>
      </c>
      <c r="C8" s="3"/>
      <c r="D8" s="4"/>
      <c r="E8" s="4"/>
      <c r="F8" s="4"/>
      <c r="G8" s="4"/>
      <c r="H8" s="4"/>
      <c r="I8" s="4"/>
      <c r="J8" s="4"/>
      <c r="K8" s="4"/>
      <c r="L8" s="4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customFormat="false" ht="12.75" hidden="false" customHeight="true" outlineLevel="0" collapsed="false">
      <c r="A9" s="9" t="s">
        <v>3</v>
      </c>
      <c r="B9" s="10" t="n">
        <v>1</v>
      </c>
      <c r="C9" s="3"/>
      <c r="D9" s="4"/>
      <c r="E9" s="4"/>
      <c r="F9" s="4"/>
      <c r="G9" s="4"/>
      <c r="H9" s="4"/>
      <c r="I9" s="4"/>
      <c r="J9" s="4"/>
      <c r="K9" s="4"/>
      <c r="L9" s="4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customFormat="false" ht="12.75" hidden="false" customHeight="true" outlineLevel="0" collapsed="false">
      <c r="A10" s="9" t="s">
        <v>4</v>
      </c>
      <c r="B10" s="10" t="n">
        <v>2</v>
      </c>
      <c r="C10" s="3"/>
      <c r="D10" s="4"/>
      <c r="E10" s="4"/>
      <c r="F10" s="4"/>
      <c r="G10" s="4"/>
      <c r="H10" s="4"/>
      <c r="I10" s="4"/>
      <c r="J10" s="4"/>
      <c r="K10" s="4"/>
      <c r="L10" s="4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customFormat="false" ht="12.75" hidden="false" customHeight="true" outlineLevel="0" collapsed="false">
      <c r="A11" s="9" t="s">
        <v>5</v>
      </c>
      <c r="B11" s="10" t="n">
        <v>3</v>
      </c>
      <c r="C11" s="3"/>
      <c r="D11" s="4"/>
      <c r="E11" s="4"/>
      <c r="F11" s="4"/>
      <c r="G11" s="4"/>
      <c r="H11" s="4"/>
      <c r="I11" s="4"/>
      <c r="J11" s="4"/>
      <c r="K11" s="4"/>
      <c r="L11" s="4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customFormat="false" ht="12.75" hidden="false" customHeight="true" outlineLevel="0" collapsed="false">
      <c r="A12" s="9" t="s">
        <v>6</v>
      </c>
      <c r="B12" s="10" t="n">
        <v>4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customFormat="false" ht="84.75" hidden="false" customHeight="true" outlineLevel="0" collapsed="false">
      <c r="A13" s="7"/>
      <c r="B13" s="3"/>
      <c r="C13" s="3"/>
      <c r="D13" s="4"/>
      <c r="E13" s="11" t="s">
        <v>7</v>
      </c>
      <c r="F13" s="11"/>
      <c r="G13" s="11"/>
      <c r="H13" s="11"/>
      <c r="I13" s="12"/>
      <c r="J13" s="12"/>
      <c r="K13" s="12"/>
      <c r="L13" s="12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customFormat="false" ht="166.5" hidden="false" customHeight="true" outlineLevel="0" collapsed="false">
      <c r="A14" s="11" t="s">
        <v>8</v>
      </c>
      <c r="B14" s="11" t="s">
        <v>9</v>
      </c>
      <c r="C14" s="11" t="s">
        <v>10</v>
      </c>
      <c r="D14" s="11" t="s">
        <v>11</v>
      </c>
      <c r="E14" s="11" t="n">
        <v>1</v>
      </c>
      <c r="F14" s="11" t="n">
        <v>2</v>
      </c>
      <c r="G14" s="11" t="n">
        <v>3</v>
      </c>
      <c r="H14" s="11" t="n">
        <v>4</v>
      </c>
      <c r="I14" s="11" t="s">
        <v>12</v>
      </c>
      <c r="J14" s="11" t="s">
        <v>13</v>
      </c>
      <c r="K14" s="11" t="s">
        <v>14</v>
      </c>
      <c r="L14" s="11" t="s">
        <v>15</v>
      </c>
      <c r="M14" s="11" t="s">
        <v>16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13" t="s">
        <v>17</v>
      </c>
      <c r="B15" s="14" t="s">
        <v>18</v>
      </c>
      <c r="C15" s="15" t="s">
        <v>19</v>
      </c>
      <c r="D15" s="16" t="s">
        <v>20</v>
      </c>
      <c r="E15" s="17"/>
      <c r="F15" s="16"/>
      <c r="G15" s="16"/>
      <c r="H15" s="16"/>
      <c r="I15" s="18" t="e">
        <f aca="false">AVERAGE(E15,F15,G15,H15)</f>
        <v>#DIV/0!</v>
      </c>
      <c r="J15" s="19" t="e">
        <f aca="false">STDEV(E15:H15)</f>
        <v>#DIV/0!</v>
      </c>
      <c r="K15" s="19" t="e">
        <f aca="false">SUM(I15:I17)/3</f>
        <v>#DIV/0!</v>
      </c>
      <c r="L15" s="19" t="e">
        <f aca="false">SUM(K15:K31)/4</f>
        <v>#DIV/0!</v>
      </c>
      <c r="M15" s="20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customFormat="false" ht="17.25" hidden="false" customHeight="true" outlineLevel="0" collapsed="false">
      <c r="A16" s="13"/>
      <c r="B16" s="13"/>
      <c r="C16" s="13"/>
      <c r="D16" s="16" t="s">
        <v>21</v>
      </c>
      <c r="E16" s="17"/>
      <c r="F16" s="16"/>
      <c r="G16" s="16"/>
      <c r="H16" s="16"/>
      <c r="I16" s="18" t="e">
        <f aca="false">AVERAGE(E16,F16,G16,H16)</f>
        <v>#DIV/0!</v>
      </c>
      <c r="J16" s="19" t="e">
        <f aca="false">STDEV(E16:H16)</f>
        <v>#DIV/0!</v>
      </c>
      <c r="K16" s="19"/>
      <c r="L16" s="19"/>
      <c r="M16" s="20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customFormat="false" ht="17.25" hidden="false" customHeight="true" outlineLevel="0" collapsed="false">
      <c r="A17" s="13"/>
      <c r="B17" s="13"/>
      <c r="C17" s="13"/>
      <c r="D17" s="16" t="s">
        <v>22</v>
      </c>
      <c r="E17" s="17"/>
      <c r="F17" s="16"/>
      <c r="G17" s="16"/>
      <c r="H17" s="16"/>
      <c r="I17" s="18" t="e">
        <f aca="false">AVERAGE(E17,F17,G17,H17)</f>
        <v>#DIV/0!</v>
      </c>
      <c r="J17" s="19" t="e">
        <f aca="false">STDEV(E17:H17)</f>
        <v>#DIV/0!</v>
      </c>
      <c r="K17" s="19"/>
      <c r="L17" s="19"/>
      <c r="M17" s="20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customFormat="false" ht="17.25" hidden="false" customHeight="true" outlineLevel="0" collapsed="false">
      <c r="A18" s="13"/>
      <c r="B18" s="13"/>
      <c r="C18" s="15" t="s">
        <v>23</v>
      </c>
      <c r="D18" s="16" t="s">
        <v>24</v>
      </c>
      <c r="E18" s="17"/>
      <c r="F18" s="16"/>
      <c r="G18" s="16"/>
      <c r="H18" s="16"/>
      <c r="I18" s="18" t="e">
        <f aca="false">AVERAGE(E18,F18,G18,H18)</f>
        <v>#DIV/0!</v>
      </c>
      <c r="J18" s="19" t="e">
        <f aca="false">STDEV(E18:H18)</f>
        <v>#DIV/0!</v>
      </c>
      <c r="K18" s="19" t="e">
        <f aca="false">SUM(I18:I20)/3</f>
        <v>#DIV/0!</v>
      </c>
      <c r="L18" s="19"/>
      <c r="M18" s="20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customFormat="false" ht="17.25" hidden="false" customHeight="true" outlineLevel="0" collapsed="false">
      <c r="A19" s="13"/>
      <c r="B19" s="13"/>
      <c r="C19" s="13"/>
      <c r="D19" s="16" t="s">
        <v>25</v>
      </c>
      <c r="E19" s="17"/>
      <c r="F19" s="16"/>
      <c r="G19" s="16"/>
      <c r="H19" s="16"/>
      <c r="I19" s="18" t="e">
        <f aca="false">AVERAGE(E19,F19,G19,H19)</f>
        <v>#DIV/0!</v>
      </c>
      <c r="J19" s="19" t="e">
        <f aca="false">STDEV(E19:H19)</f>
        <v>#DIV/0!</v>
      </c>
      <c r="K19" s="19"/>
      <c r="L19" s="19"/>
      <c r="M19" s="20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customFormat="false" ht="17.25" hidden="false" customHeight="true" outlineLevel="0" collapsed="false">
      <c r="A20" s="13"/>
      <c r="B20" s="13"/>
      <c r="C20" s="13"/>
      <c r="D20" s="16" t="s">
        <v>26</v>
      </c>
      <c r="E20" s="17"/>
      <c r="F20" s="16"/>
      <c r="G20" s="16"/>
      <c r="H20" s="16"/>
      <c r="I20" s="18" t="e">
        <f aca="false">AVERAGE(E20,F20,G20,H20)</f>
        <v>#DIV/0!</v>
      </c>
      <c r="J20" s="19" t="e">
        <f aca="false">STDEV(E20:H20)</f>
        <v>#DIV/0!</v>
      </c>
      <c r="K20" s="19"/>
      <c r="L20" s="19"/>
      <c r="M20" s="20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customFormat="false" ht="17.25" hidden="false" customHeight="true" outlineLevel="0" collapsed="false">
      <c r="A21" s="13"/>
      <c r="B21" s="13"/>
      <c r="C21" s="15" t="s">
        <v>27</v>
      </c>
      <c r="D21" s="16" t="s">
        <v>28</v>
      </c>
      <c r="E21" s="17"/>
      <c r="F21" s="16"/>
      <c r="G21" s="16"/>
      <c r="H21" s="16"/>
      <c r="I21" s="18" t="e">
        <f aca="false">AVERAGE(E21,F21,G21,H21)</f>
        <v>#DIV/0!</v>
      </c>
      <c r="J21" s="19" t="e">
        <f aca="false">STDEV(E21:H21)</f>
        <v>#DIV/0!</v>
      </c>
      <c r="K21" s="19" t="e">
        <f aca="false">SUM(I21:I26)/6</f>
        <v>#DIV/0!</v>
      </c>
      <c r="L21" s="19"/>
      <c r="M21" s="20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customFormat="false" ht="17.25" hidden="false" customHeight="true" outlineLevel="0" collapsed="false">
      <c r="A22" s="13"/>
      <c r="B22" s="13"/>
      <c r="C22" s="15"/>
      <c r="D22" s="16" t="s">
        <v>29</v>
      </c>
      <c r="E22" s="17"/>
      <c r="F22" s="16"/>
      <c r="G22" s="16"/>
      <c r="H22" s="16"/>
      <c r="I22" s="18" t="e">
        <f aca="false">AVERAGE(E22,F22,G22,H22)</f>
        <v>#DIV/0!</v>
      </c>
      <c r="J22" s="19" t="e">
        <f aca="false">STDEV(E22:H22)</f>
        <v>#DIV/0!</v>
      </c>
      <c r="K22" s="19"/>
      <c r="L22" s="19"/>
      <c r="M22" s="20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customFormat="false" ht="17.25" hidden="false" customHeight="true" outlineLevel="0" collapsed="false">
      <c r="A23" s="13"/>
      <c r="B23" s="13"/>
      <c r="C23" s="15"/>
      <c r="D23" s="16" t="s">
        <v>30</v>
      </c>
      <c r="E23" s="17"/>
      <c r="F23" s="16"/>
      <c r="G23" s="16"/>
      <c r="H23" s="16"/>
      <c r="I23" s="18" t="e">
        <f aca="false">AVERAGE(E23,F23,G23,H23)</f>
        <v>#DIV/0!</v>
      </c>
      <c r="J23" s="19" t="e">
        <f aca="false">STDEV(E23:H23)</f>
        <v>#DIV/0!</v>
      </c>
      <c r="K23" s="19"/>
      <c r="L23" s="19"/>
      <c r="M23" s="2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customFormat="false" ht="17.25" hidden="false" customHeight="true" outlineLevel="0" collapsed="false">
      <c r="A24" s="13"/>
      <c r="B24" s="13"/>
      <c r="C24" s="15"/>
      <c r="D24" s="21" t="s">
        <v>31</v>
      </c>
      <c r="E24" s="17"/>
      <c r="F24" s="16"/>
      <c r="G24" s="16"/>
      <c r="H24" s="16"/>
      <c r="I24" s="18" t="e">
        <f aca="false">AVERAGE(E24,F24,G24,H24)</f>
        <v>#DIV/0!</v>
      </c>
      <c r="J24" s="19" t="e">
        <f aca="false">STDEV(E24:H24)</f>
        <v>#DIV/0!</v>
      </c>
      <c r="K24" s="19"/>
      <c r="L24" s="19"/>
      <c r="M24" s="2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customFormat="false" ht="17.25" hidden="false" customHeight="true" outlineLevel="0" collapsed="false">
      <c r="A25" s="13"/>
      <c r="B25" s="13"/>
      <c r="C25" s="15"/>
      <c r="D25" s="16" t="s">
        <v>32</v>
      </c>
      <c r="E25" s="17"/>
      <c r="F25" s="16"/>
      <c r="G25" s="16"/>
      <c r="H25" s="16"/>
      <c r="I25" s="18" t="e">
        <f aca="false">AVERAGE(E25,F25,G25,H25)</f>
        <v>#DIV/0!</v>
      </c>
      <c r="J25" s="19" t="e">
        <f aca="false">STDEV(E25:H25)</f>
        <v>#DIV/0!</v>
      </c>
      <c r="K25" s="19"/>
      <c r="L25" s="19"/>
      <c r="M25" s="20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customFormat="false" ht="17.25" hidden="false" customHeight="true" outlineLevel="0" collapsed="false">
      <c r="A26" s="13"/>
      <c r="B26" s="13"/>
      <c r="C26" s="15"/>
      <c r="D26" s="22" t="s">
        <v>33</v>
      </c>
      <c r="E26" s="17"/>
      <c r="F26" s="16"/>
      <c r="G26" s="16"/>
      <c r="H26" s="16"/>
      <c r="I26" s="18" t="e">
        <f aca="false">AVERAGE(E26,F26,G26,H26)</f>
        <v>#DIV/0!</v>
      </c>
      <c r="J26" s="19" t="e">
        <f aca="false">STDEV(E26:H26)</f>
        <v>#DIV/0!</v>
      </c>
      <c r="K26" s="19"/>
      <c r="L26" s="19"/>
      <c r="M26" s="20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customFormat="false" ht="17.25" hidden="false" customHeight="true" outlineLevel="0" collapsed="false">
      <c r="A27" s="13"/>
      <c r="B27" s="13"/>
      <c r="C27" s="15" t="s">
        <v>34</v>
      </c>
      <c r="D27" s="22" t="s">
        <v>35</v>
      </c>
      <c r="E27" s="17"/>
      <c r="F27" s="16"/>
      <c r="G27" s="16"/>
      <c r="H27" s="16"/>
      <c r="I27" s="18" t="e">
        <f aca="false">AVERAGE(E27,F27,G27,H27)</f>
        <v>#DIV/0!</v>
      </c>
      <c r="J27" s="19" t="e">
        <f aca="false">STDEV(E27:H27)</f>
        <v>#DIV/0!</v>
      </c>
      <c r="K27" s="19" t="e">
        <f aca="false">SUM(I27:I31)/5</f>
        <v>#DIV/0!</v>
      </c>
      <c r="L27" s="19"/>
      <c r="M27" s="20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customFormat="false" ht="17.25" hidden="false" customHeight="true" outlineLevel="0" collapsed="false">
      <c r="A28" s="13"/>
      <c r="B28" s="13"/>
      <c r="C28" s="15"/>
      <c r="D28" s="21" t="s">
        <v>36</v>
      </c>
      <c r="E28" s="17"/>
      <c r="F28" s="16"/>
      <c r="G28" s="16"/>
      <c r="H28" s="16"/>
      <c r="I28" s="18" t="e">
        <f aca="false">AVERAGE(E28,F28,G28,H28)</f>
        <v>#DIV/0!</v>
      </c>
      <c r="J28" s="19" t="e">
        <f aca="false">STDEV(E28:H28)</f>
        <v>#DIV/0!</v>
      </c>
      <c r="K28" s="19"/>
      <c r="L28" s="19"/>
      <c r="M28" s="20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customFormat="false" ht="17.25" hidden="false" customHeight="true" outlineLevel="0" collapsed="false">
      <c r="A29" s="13"/>
      <c r="B29" s="13"/>
      <c r="C29" s="15"/>
      <c r="D29" s="22" t="s">
        <v>37</v>
      </c>
      <c r="E29" s="17"/>
      <c r="F29" s="16"/>
      <c r="G29" s="16"/>
      <c r="H29" s="16"/>
      <c r="I29" s="18" t="e">
        <f aca="false">AVERAGE(E29,F29,G29,H29)</f>
        <v>#DIV/0!</v>
      </c>
      <c r="J29" s="19" t="e">
        <f aca="false">STDEV(E29:H29)</f>
        <v>#DIV/0!</v>
      </c>
      <c r="K29" s="19"/>
      <c r="L29" s="19"/>
      <c r="M29" s="20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customFormat="false" ht="17.25" hidden="false" customHeight="true" outlineLevel="0" collapsed="false">
      <c r="A30" s="13"/>
      <c r="B30" s="13"/>
      <c r="C30" s="15"/>
      <c r="D30" s="22" t="s">
        <v>38</v>
      </c>
      <c r="E30" s="17"/>
      <c r="F30" s="16"/>
      <c r="G30" s="16"/>
      <c r="H30" s="16"/>
      <c r="I30" s="18" t="e">
        <f aca="false">AVERAGE(E30,F30,G30,H30)</f>
        <v>#DIV/0!</v>
      </c>
      <c r="J30" s="19" t="e">
        <f aca="false">STDEV(E30:H30)</f>
        <v>#DIV/0!</v>
      </c>
      <c r="K30" s="19"/>
      <c r="L30" s="19"/>
      <c r="M30" s="2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customFormat="false" ht="17.25" hidden="false" customHeight="true" outlineLevel="0" collapsed="false">
      <c r="A31" s="13"/>
      <c r="B31" s="14"/>
      <c r="C31" s="15"/>
      <c r="D31" s="22" t="s">
        <v>39</v>
      </c>
      <c r="E31" s="17"/>
      <c r="F31" s="16"/>
      <c r="G31" s="16"/>
      <c r="H31" s="16"/>
      <c r="I31" s="18" t="e">
        <f aca="false">AVERAGE(E31,F31,G31,H31)</f>
        <v>#DIV/0!</v>
      </c>
      <c r="J31" s="19" t="e">
        <f aca="false">STDEV(E31:H31)</f>
        <v>#DIV/0!</v>
      </c>
      <c r="K31" s="19"/>
      <c r="L31" s="19"/>
      <c r="M31" s="20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customFormat="false" ht="17.25" hidden="false" customHeight="true" outlineLevel="0" collapsed="false">
      <c r="A32" s="13"/>
      <c r="B32" s="14" t="s">
        <v>40</v>
      </c>
      <c r="C32" s="15" t="s">
        <v>41</v>
      </c>
      <c r="D32" s="16" t="s">
        <v>42</v>
      </c>
      <c r="E32" s="17"/>
      <c r="F32" s="16"/>
      <c r="G32" s="16"/>
      <c r="H32" s="16"/>
      <c r="I32" s="18" t="e">
        <f aca="false">AVERAGE(E32,F32,G32,H32)</f>
        <v>#DIV/0!</v>
      </c>
      <c r="J32" s="19" t="e">
        <f aca="false">STDEV(E32:H32)</f>
        <v>#DIV/0!</v>
      </c>
      <c r="K32" s="19" t="e">
        <f aca="false">SUM(I32:I34)/2</f>
        <v>#DIV/0!</v>
      </c>
      <c r="L32" s="19" t="e">
        <f aca="false">SUM(K32:K39)/3</f>
        <v>#DIV/0!</v>
      </c>
      <c r="M32" s="20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customFormat="false" ht="17.25" hidden="false" customHeight="true" outlineLevel="0" collapsed="false">
      <c r="A33" s="13"/>
      <c r="B33" s="14"/>
      <c r="C33" s="15"/>
      <c r="D33" s="22" t="s">
        <v>43</v>
      </c>
      <c r="E33" s="17"/>
      <c r="F33" s="16"/>
      <c r="G33" s="16"/>
      <c r="H33" s="16"/>
      <c r="I33" s="18" t="e">
        <f aca="false">AVERAGE(E33,F33,G33,H33)</f>
        <v>#DIV/0!</v>
      </c>
      <c r="J33" s="19" t="e">
        <f aca="false">STDEV(E33:H33)</f>
        <v>#DIV/0!</v>
      </c>
      <c r="K33" s="19"/>
      <c r="L33" s="19"/>
      <c r="M33" s="20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customFormat="false" ht="26.25" hidden="false" customHeight="true" outlineLevel="0" collapsed="false">
      <c r="A34" s="13"/>
      <c r="B34" s="13"/>
      <c r="C34" s="15"/>
      <c r="D34" s="22" t="s">
        <v>44</v>
      </c>
      <c r="E34" s="17"/>
      <c r="F34" s="16"/>
      <c r="G34" s="16"/>
      <c r="H34" s="16"/>
      <c r="I34" s="18" t="e">
        <f aca="false">AVERAGE(E34,F34,G34,H34)</f>
        <v>#DIV/0!</v>
      </c>
      <c r="J34" s="19" t="e">
        <f aca="false">STDEV(E34:H34)</f>
        <v>#DIV/0!</v>
      </c>
      <c r="K34" s="19"/>
      <c r="L34" s="19"/>
      <c r="M34" s="2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customFormat="false" ht="17.25" hidden="false" customHeight="true" outlineLevel="0" collapsed="false">
      <c r="A35" s="13"/>
      <c r="B35" s="13"/>
      <c r="C35" s="15" t="s">
        <v>34</v>
      </c>
      <c r="D35" s="22" t="s">
        <v>45</v>
      </c>
      <c r="E35" s="17"/>
      <c r="F35" s="16"/>
      <c r="G35" s="16"/>
      <c r="H35" s="16"/>
      <c r="I35" s="18" t="e">
        <f aca="false">AVERAGE(E35,F35,G35,H35)</f>
        <v>#DIV/0!</v>
      </c>
      <c r="J35" s="19" t="e">
        <f aca="false">STDEV(E35:H35)</f>
        <v>#DIV/0!</v>
      </c>
      <c r="K35" s="19" t="e">
        <f aca="false">SUM(I35:I38)/4</f>
        <v>#DIV/0!</v>
      </c>
      <c r="L35" s="19"/>
      <c r="M35" s="20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customFormat="false" ht="17.25" hidden="false" customHeight="true" outlineLevel="0" collapsed="false">
      <c r="A36" s="13"/>
      <c r="B36" s="13"/>
      <c r="C36" s="13"/>
      <c r="D36" s="22" t="s">
        <v>46</v>
      </c>
      <c r="E36" s="17"/>
      <c r="F36" s="16"/>
      <c r="G36" s="16"/>
      <c r="H36" s="16"/>
      <c r="I36" s="18" t="e">
        <f aca="false">AVERAGE(E36,F36,G36,H36)</f>
        <v>#DIV/0!</v>
      </c>
      <c r="J36" s="19" t="e">
        <f aca="false">STDEV(E36:H36)</f>
        <v>#DIV/0!</v>
      </c>
      <c r="K36" s="19"/>
      <c r="L36" s="19"/>
      <c r="M36" s="2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customFormat="false" ht="17.25" hidden="false" customHeight="true" outlineLevel="0" collapsed="false">
      <c r="A37" s="13"/>
      <c r="B37" s="13"/>
      <c r="C37" s="13"/>
      <c r="D37" s="22" t="s">
        <v>47</v>
      </c>
      <c r="E37" s="17"/>
      <c r="F37" s="16"/>
      <c r="G37" s="16"/>
      <c r="H37" s="16"/>
      <c r="I37" s="18" t="e">
        <f aca="false">AVERAGE(E37,F37,G37,H37)</f>
        <v>#DIV/0!</v>
      </c>
      <c r="J37" s="19" t="e">
        <f aca="false">STDEV(E37:H37)</f>
        <v>#DIV/0!</v>
      </c>
      <c r="K37" s="19"/>
      <c r="L37" s="19"/>
      <c r="M37" s="20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customFormat="false" ht="17.25" hidden="false" customHeight="true" outlineLevel="0" collapsed="false">
      <c r="A38" s="13"/>
      <c r="B38" s="13"/>
      <c r="C38" s="13"/>
      <c r="D38" s="22" t="s">
        <v>48</v>
      </c>
      <c r="E38" s="17"/>
      <c r="F38" s="16"/>
      <c r="G38" s="16"/>
      <c r="H38" s="16"/>
      <c r="I38" s="18" t="e">
        <f aca="false">AVERAGE(E38,F38,G38,H38)</f>
        <v>#DIV/0!</v>
      </c>
      <c r="J38" s="19" t="e">
        <f aca="false">STDEV(E38:H38)</f>
        <v>#DIV/0!</v>
      </c>
      <c r="K38" s="19"/>
      <c r="L38" s="19"/>
      <c r="M38" s="20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customFormat="false" ht="24.75" hidden="false" customHeight="true" outlineLevel="0" collapsed="false">
      <c r="A39" s="13"/>
      <c r="B39" s="14"/>
      <c r="C39" s="15" t="s">
        <v>49</v>
      </c>
      <c r="D39" s="22" t="s">
        <v>50</v>
      </c>
      <c r="E39" s="17"/>
      <c r="F39" s="16"/>
      <c r="G39" s="16"/>
      <c r="H39" s="16"/>
      <c r="I39" s="18" t="e">
        <f aca="false">AVERAGE(E39,F39,G39,H39)</f>
        <v>#DIV/0!</v>
      </c>
      <c r="J39" s="19" t="e">
        <f aca="false">STDEV(E39:H39)</f>
        <v>#DIV/0!</v>
      </c>
      <c r="K39" s="19" t="e">
        <f aca="false">SUM(I39)</f>
        <v>#DIV/0!</v>
      </c>
      <c r="L39" s="19"/>
      <c r="M39" s="20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customFormat="false" ht="17.25" hidden="false" customHeight="true" outlineLevel="0" collapsed="false">
      <c r="A40" s="13"/>
      <c r="B40" s="14" t="s">
        <v>51</v>
      </c>
      <c r="C40" s="15" t="s">
        <v>52</v>
      </c>
      <c r="D40" s="16" t="s">
        <v>53</v>
      </c>
      <c r="E40" s="17"/>
      <c r="F40" s="16"/>
      <c r="G40" s="16"/>
      <c r="H40" s="16"/>
      <c r="I40" s="18" t="e">
        <f aca="false">AVERAGE(E40,F40,G40,H40)</f>
        <v>#DIV/0!</v>
      </c>
      <c r="J40" s="19" t="e">
        <f aca="false">STDEV(E40:H40)</f>
        <v>#DIV/0!</v>
      </c>
      <c r="K40" s="19" t="e">
        <f aca="false">SUM(I40:I46)/7</f>
        <v>#DIV/0!</v>
      </c>
      <c r="L40" s="19" t="e">
        <f aca="false">SUM(K40:K53)/3</f>
        <v>#DIV/0!</v>
      </c>
      <c r="M40" s="20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customFormat="false" ht="17.25" hidden="false" customHeight="true" outlineLevel="0" collapsed="false">
      <c r="A41" s="13"/>
      <c r="B41" s="14"/>
      <c r="C41" s="15"/>
      <c r="D41" s="21" t="s">
        <v>54</v>
      </c>
      <c r="E41" s="17"/>
      <c r="F41" s="16"/>
      <c r="G41" s="16"/>
      <c r="H41" s="16"/>
      <c r="I41" s="18" t="e">
        <f aca="false">AVERAGE(E41,F41,G41,H41)</f>
        <v>#DIV/0!</v>
      </c>
      <c r="J41" s="19" t="e">
        <f aca="false">STDEV(E41:H41)</f>
        <v>#DIV/0!</v>
      </c>
      <c r="K41" s="19"/>
      <c r="L41" s="19"/>
      <c r="M41" s="2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customFormat="false" ht="17.25" hidden="false" customHeight="true" outlineLevel="0" collapsed="false">
      <c r="A42" s="13"/>
      <c r="B42" s="13"/>
      <c r="C42" s="13"/>
      <c r="D42" s="21" t="s">
        <v>55</v>
      </c>
      <c r="E42" s="17"/>
      <c r="F42" s="16"/>
      <c r="G42" s="16"/>
      <c r="H42" s="16"/>
      <c r="I42" s="18" t="e">
        <f aca="false">AVERAGE(E42,F42,G42,H42)</f>
        <v>#DIV/0!</v>
      </c>
      <c r="J42" s="19" t="e">
        <f aca="false">STDEV(E42:H42)</f>
        <v>#DIV/0!</v>
      </c>
      <c r="K42" s="19"/>
      <c r="L42" s="19"/>
      <c r="M42" s="20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customFormat="false" ht="17.25" hidden="false" customHeight="true" outlineLevel="0" collapsed="false">
      <c r="A43" s="13"/>
      <c r="B43" s="13"/>
      <c r="C43" s="13"/>
      <c r="D43" s="21" t="s">
        <v>56</v>
      </c>
      <c r="E43" s="17"/>
      <c r="F43" s="16"/>
      <c r="G43" s="16"/>
      <c r="H43" s="16"/>
      <c r="I43" s="18" t="e">
        <f aca="false">AVERAGE(E43,F43,G43,H43)</f>
        <v>#DIV/0!</v>
      </c>
      <c r="J43" s="19" t="e">
        <f aca="false">STDEV(E43:H43)</f>
        <v>#DIV/0!</v>
      </c>
      <c r="K43" s="19"/>
      <c r="L43" s="19"/>
      <c r="M43" s="20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customFormat="false" ht="17.25" hidden="false" customHeight="true" outlineLevel="0" collapsed="false">
      <c r="A44" s="13"/>
      <c r="B44" s="13"/>
      <c r="C44" s="13"/>
      <c r="D44" s="22" t="s">
        <v>57</v>
      </c>
      <c r="E44" s="17"/>
      <c r="F44" s="16"/>
      <c r="G44" s="16"/>
      <c r="H44" s="16"/>
      <c r="I44" s="18" t="e">
        <f aca="false">AVERAGE(E44,F44,G44,H44)</f>
        <v>#DIV/0!</v>
      </c>
      <c r="J44" s="19" t="e">
        <f aca="false">STDEV(E44:H44)</f>
        <v>#DIV/0!</v>
      </c>
      <c r="K44" s="19"/>
      <c r="L44" s="19"/>
      <c r="M44" s="20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customFormat="false" ht="17.25" hidden="false" customHeight="true" outlineLevel="0" collapsed="false">
      <c r="A45" s="13"/>
      <c r="B45" s="13"/>
      <c r="C45" s="13"/>
      <c r="D45" s="22" t="s">
        <v>58</v>
      </c>
      <c r="E45" s="17"/>
      <c r="F45" s="16"/>
      <c r="G45" s="16"/>
      <c r="H45" s="16"/>
      <c r="I45" s="18" t="e">
        <f aca="false">AVERAGE(E45,F45,G45,H45)</f>
        <v>#DIV/0!</v>
      </c>
      <c r="J45" s="19" t="e">
        <f aca="false">STDEV(E45:H45)</f>
        <v>#DIV/0!</v>
      </c>
      <c r="K45" s="19"/>
      <c r="L45" s="19"/>
      <c r="M45" s="20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customFormat="false" ht="17.25" hidden="false" customHeight="true" outlineLevel="0" collapsed="false">
      <c r="A46" s="13"/>
      <c r="B46" s="13"/>
      <c r="C46" s="13"/>
      <c r="D46" s="22" t="s">
        <v>59</v>
      </c>
      <c r="E46" s="17"/>
      <c r="F46" s="16"/>
      <c r="G46" s="16"/>
      <c r="H46" s="16"/>
      <c r="I46" s="18" t="e">
        <f aca="false">AVERAGE(E46,F46,G46,H46)</f>
        <v>#DIV/0!</v>
      </c>
      <c r="J46" s="19" t="e">
        <f aca="false">STDEV(E46:H46)</f>
        <v>#DIV/0!</v>
      </c>
      <c r="K46" s="19"/>
      <c r="L46" s="19"/>
      <c r="M46" s="20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customFormat="false" ht="17.25" hidden="false" customHeight="true" outlineLevel="0" collapsed="false">
      <c r="A47" s="13"/>
      <c r="B47" s="13"/>
      <c r="C47" s="15" t="s">
        <v>34</v>
      </c>
      <c r="D47" s="22" t="s">
        <v>60</v>
      </c>
      <c r="E47" s="17"/>
      <c r="F47" s="16"/>
      <c r="G47" s="16"/>
      <c r="H47" s="16"/>
      <c r="I47" s="18" t="e">
        <f aca="false">AVERAGE(E47,F47,G47,H47)</f>
        <v>#DIV/0!</v>
      </c>
      <c r="J47" s="19" t="e">
        <f aca="false">STDEV(E47:H47)</f>
        <v>#DIV/0!</v>
      </c>
      <c r="K47" s="19" t="e">
        <f aca="false">SUM(I47:I49)/3</f>
        <v>#DIV/0!</v>
      </c>
      <c r="L47" s="19"/>
      <c r="M47" s="20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customFormat="false" ht="17.25" hidden="false" customHeight="true" outlineLevel="0" collapsed="false">
      <c r="A48" s="13"/>
      <c r="B48" s="13"/>
      <c r="C48" s="13"/>
      <c r="D48" s="22" t="s">
        <v>61</v>
      </c>
      <c r="E48" s="17"/>
      <c r="F48" s="16"/>
      <c r="G48" s="16"/>
      <c r="H48" s="16"/>
      <c r="I48" s="18" t="e">
        <f aca="false">AVERAGE(E48,F48,G48,H48)</f>
        <v>#DIV/0!</v>
      </c>
      <c r="J48" s="19" t="e">
        <f aca="false">STDEV(E48:H48)</f>
        <v>#DIV/0!</v>
      </c>
      <c r="K48" s="19"/>
      <c r="L48" s="19"/>
      <c r="M48" s="20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customFormat="false" ht="17.25" hidden="false" customHeight="true" outlineLevel="0" collapsed="false">
      <c r="A49" s="13"/>
      <c r="B49" s="13"/>
      <c r="C49" s="13"/>
      <c r="D49" s="22" t="s">
        <v>62</v>
      </c>
      <c r="E49" s="17"/>
      <c r="F49" s="16"/>
      <c r="G49" s="16"/>
      <c r="H49" s="16"/>
      <c r="I49" s="18" t="e">
        <f aca="false">AVERAGE(E49,F49,G49,H49)</f>
        <v>#DIV/0!</v>
      </c>
      <c r="J49" s="19" t="e">
        <f aca="false">STDEV(E49:H49)</f>
        <v>#DIV/0!</v>
      </c>
      <c r="K49" s="19"/>
      <c r="L49" s="19"/>
      <c r="M49" s="20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customFormat="false" ht="17.25" hidden="false" customHeight="true" outlineLevel="0" collapsed="false">
      <c r="A50" s="13"/>
      <c r="B50" s="13"/>
      <c r="C50" s="15" t="s">
        <v>63</v>
      </c>
      <c r="D50" s="22" t="s">
        <v>64</v>
      </c>
      <c r="E50" s="17"/>
      <c r="F50" s="16"/>
      <c r="G50" s="16"/>
      <c r="H50" s="16"/>
      <c r="I50" s="18" t="e">
        <f aca="false">AVERAGE(E50,F50,G50,H50)</f>
        <v>#DIV/0!</v>
      </c>
      <c r="J50" s="19" t="e">
        <f aca="false">STDEV(E50:H50)</f>
        <v>#DIV/0!</v>
      </c>
      <c r="K50" s="19" t="e">
        <f aca="false">SUM(I50:I53)/4</f>
        <v>#DIV/0!</v>
      </c>
      <c r="L50" s="19"/>
      <c r="M50" s="20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customFormat="false" ht="17.25" hidden="false" customHeight="true" outlineLevel="0" collapsed="false">
      <c r="A51" s="13"/>
      <c r="B51" s="13"/>
      <c r="C51" s="15"/>
      <c r="D51" s="21" t="s">
        <v>65</v>
      </c>
      <c r="E51" s="17"/>
      <c r="F51" s="16"/>
      <c r="G51" s="16"/>
      <c r="H51" s="16"/>
      <c r="I51" s="18" t="e">
        <f aca="false">AVERAGE(E51,F51,G51,H51)</f>
        <v>#DIV/0!</v>
      </c>
      <c r="J51" s="19" t="e">
        <f aca="false">STDEV(E51:H51)</f>
        <v>#DIV/0!</v>
      </c>
      <c r="K51" s="19"/>
      <c r="L51" s="19"/>
      <c r="M51" s="20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customFormat="false" ht="17.25" hidden="false" customHeight="true" outlineLevel="0" collapsed="false">
      <c r="A52" s="13"/>
      <c r="B52" s="13"/>
      <c r="C52" s="15"/>
      <c r="D52" s="21" t="s">
        <v>66</v>
      </c>
      <c r="E52" s="17"/>
      <c r="F52" s="16"/>
      <c r="G52" s="16"/>
      <c r="H52" s="16"/>
      <c r="I52" s="18" t="e">
        <f aca="false">AVERAGE(E52,F52,G52,H52)</f>
        <v>#DIV/0!</v>
      </c>
      <c r="J52" s="19" t="e">
        <f aca="false">STDEV(E52:H52)</f>
        <v>#DIV/0!</v>
      </c>
      <c r="K52" s="19"/>
      <c r="L52" s="19"/>
      <c r="M52" s="20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customFormat="false" ht="17.25" hidden="false" customHeight="true" outlineLevel="0" collapsed="false">
      <c r="A53" s="13"/>
      <c r="B53" s="13"/>
      <c r="C53" s="13"/>
      <c r="D53" s="22" t="s">
        <v>67</v>
      </c>
      <c r="E53" s="17"/>
      <c r="F53" s="16"/>
      <c r="G53" s="16"/>
      <c r="H53" s="16"/>
      <c r="I53" s="18" t="e">
        <f aca="false">AVERAGE(E53,F53,G53,H53)</f>
        <v>#DIV/0!</v>
      </c>
      <c r="J53" s="19" t="e">
        <f aca="false">STDEV(E53:H53)</f>
        <v>#DIV/0!</v>
      </c>
      <c r="K53" s="19"/>
      <c r="L53" s="19"/>
      <c r="M53" s="20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customFormat="false" ht="17.25" hidden="false" customHeight="true" outlineLevel="0" collapsed="false">
      <c r="A54" s="13"/>
      <c r="B54" s="14" t="s">
        <v>68</v>
      </c>
      <c r="C54" s="15" t="s">
        <v>69</v>
      </c>
      <c r="D54" s="16" t="s">
        <v>70</v>
      </c>
      <c r="E54" s="17"/>
      <c r="F54" s="16"/>
      <c r="G54" s="16"/>
      <c r="H54" s="16"/>
      <c r="I54" s="18" t="e">
        <f aca="false">AVERAGE(E54,F54,G54,H54)</f>
        <v>#DIV/0!</v>
      </c>
      <c r="J54" s="19" t="e">
        <f aca="false">STDEV(E54:H54)</f>
        <v>#DIV/0!</v>
      </c>
      <c r="K54" s="19" t="e">
        <f aca="false">SUM(I54:I55)/2</f>
        <v>#DIV/0!</v>
      </c>
      <c r="L54" s="19" t="e">
        <f aca="false">SUM(K54:K61)/3</f>
        <v>#DIV/0!</v>
      </c>
      <c r="M54" s="20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customFormat="false" ht="17.25" hidden="false" customHeight="true" outlineLevel="0" collapsed="false">
      <c r="A55" s="13"/>
      <c r="B55" s="14"/>
      <c r="C55" s="15"/>
      <c r="D55" s="22" t="s">
        <v>71</v>
      </c>
      <c r="E55" s="17"/>
      <c r="F55" s="16"/>
      <c r="G55" s="16"/>
      <c r="H55" s="16"/>
      <c r="I55" s="18" t="e">
        <f aca="false">AVERAGE(E55,F55,G55,H55)</f>
        <v>#DIV/0!</v>
      </c>
      <c r="J55" s="19" t="e">
        <f aca="false">STDEV(E55:H55)</f>
        <v>#DIV/0!</v>
      </c>
      <c r="K55" s="19"/>
      <c r="L55" s="19"/>
      <c r="M55" s="20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customFormat="false" ht="17.25" hidden="false" customHeight="true" outlineLevel="0" collapsed="false">
      <c r="A56" s="13"/>
      <c r="B56" s="13"/>
      <c r="C56" s="15" t="s">
        <v>72</v>
      </c>
      <c r="D56" s="22" t="s">
        <v>73</v>
      </c>
      <c r="E56" s="17"/>
      <c r="F56" s="16"/>
      <c r="G56" s="16"/>
      <c r="H56" s="16"/>
      <c r="I56" s="18" t="e">
        <f aca="false">AVERAGE(E56,F56,G56,H56)</f>
        <v>#DIV/0!</v>
      </c>
      <c r="J56" s="19" t="e">
        <f aca="false">STDEV(E56:H56)</f>
        <v>#DIV/0!</v>
      </c>
      <c r="K56" s="19" t="e">
        <f aca="false">SUM(I56:I57)/2</f>
        <v>#DIV/0!</v>
      </c>
      <c r="L56" s="19"/>
      <c r="M56" s="20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customFormat="false" ht="17.25" hidden="false" customHeight="true" outlineLevel="0" collapsed="false">
      <c r="A57" s="13"/>
      <c r="B57" s="13"/>
      <c r="C57" s="13"/>
      <c r="D57" s="22" t="s">
        <v>74</v>
      </c>
      <c r="E57" s="17"/>
      <c r="F57" s="16"/>
      <c r="G57" s="16"/>
      <c r="H57" s="16"/>
      <c r="I57" s="18" t="e">
        <f aca="false">AVERAGE(E57,F57,G57,H57)</f>
        <v>#DIV/0!</v>
      </c>
      <c r="J57" s="19" t="e">
        <f aca="false">STDEV(E57:H57)</f>
        <v>#DIV/0!</v>
      </c>
      <c r="K57" s="19"/>
      <c r="L57" s="19"/>
      <c r="M57" s="2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customFormat="false" ht="17.25" hidden="false" customHeight="true" outlineLevel="0" collapsed="false">
      <c r="A58" s="13"/>
      <c r="B58" s="13"/>
      <c r="C58" s="15" t="s">
        <v>75</v>
      </c>
      <c r="D58" s="22" t="s">
        <v>76</v>
      </c>
      <c r="E58" s="17"/>
      <c r="F58" s="16"/>
      <c r="G58" s="16"/>
      <c r="H58" s="16"/>
      <c r="I58" s="18" t="e">
        <f aca="false">AVERAGE(E58,F58,G58,H58)</f>
        <v>#DIV/0!</v>
      </c>
      <c r="J58" s="19" t="e">
        <f aca="false">STDEV(E58:H58)</f>
        <v>#DIV/0!</v>
      </c>
      <c r="K58" s="19" t="e">
        <f aca="false">SUM(I58:I61)/4</f>
        <v>#DIV/0!</v>
      </c>
      <c r="L58" s="19"/>
      <c r="M58" s="2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customFormat="false" ht="17.25" hidden="false" customHeight="true" outlineLevel="0" collapsed="false">
      <c r="A59" s="13"/>
      <c r="B59" s="13"/>
      <c r="C59" s="13"/>
      <c r="D59" s="22" t="s">
        <v>77</v>
      </c>
      <c r="E59" s="17"/>
      <c r="F59" s="16"/>
      <c r="G59" s="16"/>
      <c r="H59" s="16"/>
      <c r="I59" s="18" t="e">
        <f aca="false">AVERAGE(E59,F59,G59,H59)</f>
        <v>#DIV/0!</v>
      </c>
      <c r="J59" s="19" t="e">
        <f aca="false">STDEV(E59:H59)</f>
        <v>#DIV/0!</v>
      </c>
      <c r="K59" s="19"/>
      <c r="L59" s="19"/>
      <c r="M59" s="2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customFormat="false" ht="17.25" hidden="false" customHeight="true" outlineLevel="0" collapsed="false">
      <c r="A60" s="13"/>
      <c r="B60" s="13"/>
      <c r="C60" s="13"/>
      <c r="D60" s="22" t="s">
        <v>78</v>
      </c>
      <c r="E60" s="17"/>
      <c r="F60" s="16"/>
      <c r="G60" s="16"/>
      <c r="H60" s="16"/>
      <c r="I60" s="18" t="e">
        <f aca="false">AVERAGE(E60,F60,G60,H60)</f>
        <v>#DIV/0!</v>
      </c>
      <c r="J60" s="19" t="e">
        <f aca="false">STDEV(E60:H60)</f>
        <v>#DIV/0!</v>
      </c>
      <c r="K60" s="19"/>
      <c r="L60" s="19"/>
      <c r="M60" s="2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customFormat="false" ht="17.25" hidden="false" customHeight="true" outlineLevel="0" collapsed="false">
      <c r="A61" s="13"/>
      <c r="B61" s="13"/>
      <c r="C61" s="13"/>
      <c r="D61" s="22" t="s">
        <v>79</v>
      </c>
      <c r="E61" s="17"/>
      <c r="F61" s="16"/>
      <c r="G61" s="16"/>
      <c r="H61" s="16"/>
      <c r="I61" s="18" t="e">
        <f aca="false">AVERAGE(E61,F61,G61,H61)</f>
        <v>#DIV/0!</v>
      </c>
      <c r="J61" s="19" t="e">
        <f aca="false">STDEV(E61:H61)</f>
        <v>#DIV/0!</v>
      </c>
      <c r="K61" s="19"/>
      <c r="L61" s="19"/>
      <c r="M61" s="2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customFormat="false" ht="17.25" hidden="false" customHeight="true" outlineLevel="0" collapsed="false">
      <c r="A62" s="23" t="s">
        <v>80</v>
      </c>
      <c r="B62" s="24" t="s">
        <v>81</v>
      </c>
      <c r="C62" s="25" t="s">
        <v>82</v>
      </c>
      <c r="D62" s="16" t="s">
        <v>83</v>
      </c>
      <c r="E62" s="17"/>
      <c r="F62" s="16"/>
      <c r="G62" s="16"/>
      <c r="H62" s="16"/>
      <c r="I62" s="18" t="e">
        <f aca="false">AVERAGE(E62,F62,G62,H62)</f>
        <v>#DIV/0!</v>
      </c>
      <c r="J62" s="19" t="e">
        <f aca="false">STDEV(E62:H62)</f>
        <v>#DIV/0!</v>
      </c>
      <c r="K62" s="26" t="e">
        <f aca="false">SUM(I62:I67)/6</f>
        <v>#DIV/0!</v>
      </c>
      <c r="L62" s="26" t="e">
        <f aca="false">SUM(K62:K68)/2</f>
        <v>#DIV/0!</v>
      </c>
      <c r="M62" s="2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customFormat="false" ht="17.25" hidden="false" customHeight="true" outlineLevel="0" collapsed="false">
      <c r="A63" s="23"/>
      <c r="B63" s="23"/>
      <c r="C63" s="23"/>
      <c r="D63" s="16" t="s">
        <v>84</v>
      </c>
      <c r="E63" s="17"/>
      <c r="F63" s="16"/>
      <c r="G63" s="16"/>
      <c r="H63" s="16"/>
      <c r="I63" s="18" t="e">
        <f aca="false">AVERAGE(E63,F63,G63,H63)</f>
        <v>#DIV/0!</v>
      </c>
      <c r="J63" s="19" t="e">
        <f aca="false">STDEV(E63:H63)</f>
        <v>#DIV/0!</v>
      </c>
      <c r="K63" s="26"/>
      <c r="L63" s="26"/>
      <c r="M63" s="2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customFormat="false" ht="17.25" hidden="false" customHeight="true" outlineLevel="0" collapsed="false">
      <c r="A64" s="23"/>
      <c r="B64" s="23"/>
      <c r="C64" s="23"/>
      <c r="D64" s="16" t="s">
        <v>85</v>
      </c>
      <c r="E64" s="17"/>
      <c r="F64" s="16"/>
      <c r="G64" s="16"/>
      <c r="H64" s="16"/>
      <c r="I64" s="18" t="e">
        <f aca="false">AVERAGE(E64,F64,G64,H64)</f>
        <v>#DIV/0!</v>
      </c>
      <c r="J64" s="19" t="e">
        <f aca="false">STDEV(E64:H64)</f>
        <v>#DIV/0!</v>
      </c>
      <c r="K64" s="26"/>
      <c r="L64" s="26"/>
      <c r="M64" s="2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customFormat="false" ht="17.25" hidden="false" customHeight="true" outlineLevel="0" collapsed="false">
      <c r="A65" s="23"/>
      <c r="B65" s="23"/>
      <c r="C65" s="23"/>
      <c r="D65" s="16" t="s">
        <v>86</v>
      </c>
      <c r="E65" s="17"/>
      <c r="F65" s="16"/>
      <c r="G65" s="16"/>
      <c r="H65" s="16"/>
      <c r="I65" s="18" t="e">
        <f aca="false">AVERAGE(E65,F65,G65,H65)</f>
        <v>#DIV/0!</v>
      </c>
      <c r="J65" s="19" t="e">
        <f aca="false">STDEV(E65:H65)</f>
        <v>#DIV/0!</v>
      </c>
      <c r="K65" s="26"/>
      <c r="L65" s="26"/>
      <c r="M65" s="2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customFormat="false" ht="17.25" hidden="false" customHeight="true" outlineLevel="0" collapsed="false">
      <c r="A66" s="23"/>
      <c r="B66" s="23"/>
      <c r="C66" s="23"/>
      <c r="D66" s="16" t="s">
        <v>87</v>
      </c>
      <c r="E66" s="17"/>
      <c r="F66" s="16"/>
      <c r="G66" s="16"/>
      <c r="H66" s="16"/>
      <c r="I66" s="18" t="e">
        <f aca="false">AVERAGE(E66,F66,G66,H66)</f>
        <v>#DIV/0!</v>
      </c>
      <c r="J66" s="19" t="e">
        <f aca="false">STDEV(E66:H66)</f>
        <v>#DIV/0!</v>
      </c>
      <c r="K66" s="26"/>
      <c r="L66" s="26"/>
      <c r="M66" s="2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customFormat="false" ht="17.25" hidden="false" customHeight="true" outlineLevel="0" collapsed="false">
      <c r="A67" s="23"/>
      <c r="B67" s="23"/>
      <c r="C67" s="25"/>
      <c r="D67" s="16" t="s">
        <v>88</v>
      </c>
      <c r="E67" s="17"/>
      <c r="F67" s="16"/>
      <c r="G67" s="16"/>
      <c r="H67" s="16"/>
      <c r="I67" s="18" t="e">
        <f aca="false">AVERAGE(E67,F67,G67,H67)</f>
        <v>#DIV/0!</v>
      </c>
      <c r="J67" s="19" t="e">
        <f aca="false">STDEV(E67:H67)</f>
        <v>#DIV/0!</v>
      </c>
      <c r="K67" s="26"/>
      <c r="L67" s="26"/>
      <c r="M67" s="20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customFormat="false" ht="23.25" hidden="false" customHeight="true" outlineLevel="0" collapsed="false">
      <c r="A68" s="23"/>
      <c r="B68" s="24"/>
      <c r="C68" s="25" t="s">
        <v>89</v>
      </c>
      <c r="D68" s="16" t="s">
        <v>90</v>
      </c>
      <c r="E68" s="17"/>
      <c r="F68" s="16"/>
      <c r="G68" s="16"/>
      <c r="H68" s="16"/>
      <c r="I68" s="18" t="e">
        <f aca="false">AVERAGE(E68,F68,G68,H68)</f>
        <v>#DIV/0!</v>
      </c>
      <c r="J68" s="19" t="e">
        <f aca="false">STDEV(E68:H68)</f>
        <v>#DIV/0!</v>
      </c>
      <c r="K68" s="26" t="e">
        <f aca="false">SUM(I68)</f>
        <v>#DIV/0!</v>
      </c>
      <c r="L68" s="26"/>
      <c r="M68" s="20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customFormat="false" ht="17.25" hidden="false" customHeight="true" outlineLevel="0" collapsed="false">
      <c r="A69" s="23"/>
      <c r="B69" s="24" t="s">
        <v>91</v>
      </c>
      <c r="C69" s="25" t="s">
        <v>92</v>
      </c>
      <c r="D69" s="16" t="s">
        <v>93</v>
      </c>
      <c r="E69" s="17"/>
      <c r="F69" s="16"/>
      <c r="G69" s="16"/>
      <c r="H69" s="16"/>
      <c r="I69" s="18" t="e">
        <f aca="false">AVERAGE(E69,F69,G69,H69)</f>
        <v>#DIV/0!</v>
      </c>
      <c r="J69" s="19" t="e">
        <f aca="false">STDEV(E69:H69)</f>
        <v>#DIV/0!</v>
      </c>
      <c r="K69" s="26" t="e">
        <f aca="false">SUM(I69:I71)/3</f>
        <v>#DIV/0!</v>
      </c>
      <c r="L69" s="26" t="e">
        <f aca="false">SUM(K69:K74)/2</f>
        <v>#DIV/0!</v>
      </c>
      <c r="M69" s="20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customFormat="false" ht="17.25" hidden="false" customHeight="true" outlineLevel="0" collapsed="false">
      <c r="A70" s="23"/>
      <c r="B70" s="23"/>
      <c r="C70" s="23"/>
      <c r="D70" s="16" t="s">
        <v>94</v>
      </c>
      <c r="E70" s="17"/>
      <c r="F70" s="16"/>
      <c r="G70" s="16"/>
      <c r="H70" s="16"/>
      <c r="I70" s="18" t="e">
        <f aca="false">AVERAGE(E70,F70,G70,H70)</f>
        <v>#DIV/0!</v>
      </c>
      <c r="J70" s="19" t="e">
        <f aca="false">STDEV(E70:H70)</f>
        <v>#DIV/0!</v>
      </c>
      <c r="K70" s="26"/>
      <c r="L70" s="26"/>
      <c r="M70" s="20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customFormat="false" ht="17.25" hidden="false" customHeight="true" outlineLevel="0" collapsed="false">
      <c r="A71" s="23"/>
      <c r="B71" s="23"/>
      <c r="C71" s="25"/>
      <c r="D71" s="16" t="s">
        <v>95</v>
      </c>
      <c r="E71" s="17"/>
      <c r="F71" s="16"/>
      <c r="G71" s="16"/>
      <c r="H71" s="16"/>
      <c r="I71" s="18" t="e">
        <f aca="false">AVERAGE(E71,F71,G71,H71)</f>
        <v>#DIV/0!</v>
      </c>
      <c r="J71" s="19" t="e">
        <f aca="false">STDEV(E71:H71)</f>
        <v>#DIV/0!</v>
      </c>
      <c r="K71" s="26"/>
      <c r="L71" s="26"/>
      <c r="M71" s="20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customFormat="false" ht="17.25" hidden="false" customHeight="true" outlineLevel="0" collapsed="false">
      <c r="A72" s="23"/>
      <c r="B72" s="23"/>
      <c r="C72" s="25" t="s">
        <v>96</v>
      </c>
      <c r="D72" s="16" t="s">
        <v>97</v>
      </c>
      <c r="E72" s="17"/>
      <c r="F72" s="16"/>
      <c r="G72" s="16"/>
      <c r="H72" s="16"/>
      <c r="I72" s="18" t="e">
        <f aca="false">AVERAGE(E72,F72,G72,H72)</f>
        <v>#DIV/0!</v>
      </c>
      <c r="J72" s="19" t="e">
        <f aca="false">STDEV(E72:H72)</f>
        <v>#DIV/0!</v>
      </c>
      <c r="K72" s="26" t="e">
        <f aca="false">SUM(I72:I74)/3</f>
        <v>#DIV/0!</v>
      </c>
      <c r="L72" s="26"/>
      <c r="M72" s="20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customFormat="false" ht="17.25" hidden="false" customHeight="true" outlineLevel="0" collapsed="false">
      <c r="A73" s="23"/>
      <c r="B73" s="23"/>
      <c r="C73" s="25"/>
      <c r="D73" s="22" t="s">
        <v>98</v>
      </c>
      <c r="E73" s="17"/>
      <c r="F73" s="16"/>
      <c r="G73" s="16"/>
      <c r="H73" s="16"/>
      <c r="I73" s="18" t="e">
        <f aca="false">AVERAGE(E73,F73,G73,H73)</f>
        <v>#DIV/0!</v>
      </c>
      <c r="J73" s="19" t="e">
        <f aca="false">STDEV(E73:H73)</f>
        <v>#DIV/0!</v>
      </c>
      <c r="K73" s="26"/>
      <c r="L73" s="26"/>
      <c r="M73" s="20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customFormat="false" ht="17.25" hidden="false" customHeight="true" outlineLevel="0" collapsed="false">
      <c r="A74" s="23"/>
      <c r="B74" s="23"/>
      <c r="C74" s="23"/>
      <c r="D74" s="22" t="s">
        <v>99</v>
      </c>
      <c r="E74" s="17"/>
      <c r="F74" s="16"/>
      <c r="G74" s="16"/>
      <c r="H74" s="16"/>
      <c r="I74" s="18" t="e">
        <f aca="false">AVERAGE(E74,F74,G74,H74)</f>
        <v>#DIV/0!</v>
      </c>
      <c r="J74" s="19" t="e">
        <f aca="false">STDEV(E74:H74)</f>
        <v>#DIV/0!</v>
      </c>
      <c r="K74" s="26"/>
      <c r="L74" s="26"/>
      <c r="M74" s="20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customFormat="false" ht="17.25" hidden="false" customHeight="true" outlineLevel="0" collapsed="false">
      <c r="A75" s="27" t="s">
        <v>100</v>
      </c>
      <c r="B75" s="28" t="s">
        <v>101</v>
      </c>
      <c r="C75" s="29" t="s">
        <v>102</v>
      </c>
      <c r="D75" s="16" t="s">
        <v>103</v>
      </c>
      <c r="E75" s="17"/>
      <c r="F75" s="16"/>
      <c r="G75" s="16"/>
      <c r="H75" s="16"/>
      <c r="I75" s="18" t="e">
        <f aca="false">AVERAGE(E75,F75,G75,H75)</f>
        <v>#DIV/0!</v>
      </c>
      <c r="J75" s="19" t="e">
        <f aca="false">STDEV(E75:H75)</f>
        <v>#DIV/0!</v>
      </c>
      <c r="K75" s="30" t="e">
        <f aca="false">SUM(I75:I79)/5</f>
        <v>#DIV/0!</v>
      </c>
      <c r="L75" s="30" t="e">
        <f aca="false">SUM(K75:K87)/4</f>
        <v>#DIV/0!</v>
      </c>
      <c r="M75" s="20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customFormat="false" ht="17.25" hidden="false" customHeight="true" outlineLevel="0" collapsed="false">
      <c r="A76" s="27"/>
      <c r="B76" s="27"/>
      <c r="C76" s="29"/>
      <c r="D76" s="16" t="s">
        <v>104</v>
      </c>
      <c r="E76" s="17"/>
      <c r="F76" s="16"/>
      <c r="G76" s="16"/>
      <c r="H76" s="16"/>
      <c r="I76" s="18" t="e">
        <f aca="false">AVERAGE(E76,F76,G76,H76)</f>
        <v>#DIV/0!</v>
      </c>
      <c r="J76" s="19" t="e">
        <f aca="false">STDEV(E76:H76)</f>
        <v>#DIV/0!</v>
      </c>
      <c r="K76" s="30"/>
      <c r="L76" s="30"/>
      <c r="M76" s="20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customFormat="false" ht="17.25" hidden="false" customHeight="true" outlineLevel="0" collapsed="false">
      <c r="A77" s="27"/>
      <c r="B77" s="27"/>
      <c r="C77" s="29"/>
      <c r="D77" s="16" t="s">
        <v>105</v>
      </c>
      <c r="E77" s="17"/>
      <c r="F77" s="16"/>
      <c r="G77" s="16"/>
      <c r="H77" s="16"/>
      <c r="I77" s="18" t="e">
        <f aca="false">AVERAGE(E77,F77,G77,H77)</f>
        <v>#DIV/0!</v>
      </c>
      <c r="J77" s="19" t="e">
        <f aca="false">STDEV(E77:H77)</f>
        <v>#DIV/0!</v>
      </c>
      <c r="K77" s="30"/>
      <c r="L77" s="30"/>
      <c r="M77" s="20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customFormat="false" ht="17.25" hidden="false" customHeight="true" outlineLevel="0" collapsed="false">
      <c r="A78" s="27"/>
      <c r="B78" s="27"/>
      <c r="C78" s="29"/>
      <c r="D78" s="16" t="s">
        <v>106</v>
      </c>
      <c r="E78" s="17"/>
      <c r="F78" s="16"/>
      <c r="G78" s="16"/>
      <c r="H78" s="16"/>
      <c r="I78" s="18" t="e">
        <f aca="false">AVERAGE(E78,F78,G78,H78)</f>
        <v>#DIV/0!</v>
      </c>
      <c r="J78" s="19" t="e">
        <f aca="false">STDEV(E78:H78)</f>
        <v>#DIV/0!</v>
      </c>
      <c r="K78" s="30"/>
      <c r="L78" s="30"/>
      <c r="M78" s="20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customFormat="false" ht="17.25" hidden="false" customHeight="true" outlineLevel="0" collapsed="false">
      <c r="A79" s="27"/>
      <c r="B79" s="27"/>
      <c r="C79" s="29"/>
      <c r="D79" s="16" t="s">
        <v>107</v>
      </c>
      <c r="E79" s="17"/>
      <c r="F79" s="16"/>
      <c r="G79" s="16"/>
      <c r="H79" s="16"/>
      <c r="I79" s="18" t="e">
        <f aca="false">AVERAGE(E79,F79,G79,H79)</f>
        <v>#DIV/0!</v>
      </c>
      <c r="J79" s="19" t="e">
        <f aca="false">STDEV(E79:H79)</f>
        <v>#DIV/0!</v>
      </c>
      <c r="K79" s="30"/>
      <c r="L79" s="30"/>
      <c r="M79" s="20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customFormat="false" ht="17.25" hidden="false" customHeight="true" outlineLevel="0" collapsed="false">
      <c r="A80" s="27"/>
      <c r="B80" s="27"/>
      <c r="C80" s="29" t="s">
        <v>108</v>
      </c>
      <c r="D80" s="16" t="s">
        <v>109</v>
      </c>
      <c r="E80" s="17"/>
      <c r="F80" s="16"/>
      <c r="G80" s="16"/>
      <c r="H80" s="16"/>
      <c r="I80" s="18" t="e">
        <f aca="false">AVERAGE(E80,F80,G80,H80)</f>
        <v>#DIV/0!</v>
      </c>
      <c r="J80" s="19" t="e">
        <f aca="false">STDEV(E80:H80)</f>
        <v>#DIV/0!</v>
      </c>
      <c r="K80" s="30" t="e">
        <f aca="false">SUM(I80:I82)/3</f>
        <v>#DIV/0!</v>
      </c>
      <c r="L80" s="30"/>
      <c r="M80" s="2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customFormat="false" ht="17.25" hidden="false" customHeight="true" outlineLevel="0" collapsed="false">
      <c r="A81" s="27"/>
      <c r="B81" s="27"/>
      <c r="C81" s="27"/>
      <c r="D81" s="16" t="s">
        <v>110</v>
      </c>
      <c r="E81" s="17"/>
      <c r="F81" s="16"/>
      <c r="G81" s="16"/>
      <c r="H81" s="16"/>
      <c r="I81" s="18" t="e">
        <f aca="false">AVERAGE(E81,F81,G81,H81)</f>
        <v>#DIV/0!</v>
      </c>
      <c r="J81" s="19" t="e">
        <f aca="false">STDEV(E81:H81)</f>
        <v>#DIV/0!</v>
      </c>
      <c r="K81" s="30"/>
      <c r="L81" s="30"/>
      <c r="M81" s="2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customFormat="false" ht="17.25" hidden="false" customHeight="true" outlineLevel="0" collapsed="false">
      <c r="A82" s="27"/>
      <c r="B82" s="27"/>
      <c r="C82" s="27"/>
      <c r="D82" s="16" t="s">
        <v>111</v>
      </c>
      <c r="E82" s="17"/>
      <c r="F82" s="16"/>
      <c r="G82" s="16"/>
      <c r="H82" s="16"/>
      <c r="I82" s="18" t="e">
        <f aca="false">AVERAGE(E82,F82,G82,H82)</f>
        <v>#DIV/0!</v>
      </c>
      <c r="J82" s="19" t="e">
        <f aca="false">STDEV(E82:H82)</f>
        <v>#DIV/0!</v>
      </c>
      <c r="K82" s="30"/>
      <c r="L82" s="30"/>
      <c r="M82" s="2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customFormat="false" ht="17.25" hidden="false" customHeight="true" outlineLevel="0" collapsed="false">
      <c r="A83" s="27"/>
      <c r="B83" s="27"/>
      <c r="C83" s="29" t="s">
        <v>112</v>
      </c>
      <c r="D83" s="16" t="s">
        <v>113</v>
      </c>
      <c r="E83" s="17"/>
      <c r="F83" s="16"/>
      <c r="G83" s="16"/>
      <c r="H83" s="16"/>
      <c r="I83" s="18" t="e">
        <f aca="false">AVERAGE(E83,F83,G83,H83)</f>
        <v>#DIV/0!</v>
      </c>
      <c r="J83" s="19" t="e">
        <f aca="false">STDEV(E83:H83)</f>
        <v>#DIV/0!</v>
      </c>
      <c r="K83" s="30" t="e">
        <f aca="false">SUM(I83:I84)/2</f>
        <v>#DIV/0!</v>
      </c>
      <c r="L83" s="30"/>
      <c r="M83" s="2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customFormat="false" ht="17.25" hidden="false" customHeight="true" outlineLevel="0" collapsed="false">
      <c r="A84" s="27"/>
      <c r="B84" s="27"/>
      <c r="C84" s="29"/>
      <c r="D84" s="16" t="s">
        <v>114</v>
      </c>
      <c r="E84" s="17"/>
      <c r="F84" s="16"/>
      <c r="G84" s="16"/>
      <c r="H84" s="16"/>
      <c r="I84" s="18" t="e">
        <f aca="false">AVERAGE(E84,F84,G84,H84)</f>
        <v>#DIV/0!</v>
      </c>
      <c r="J84" s="19" t="e">
        <f aca="false">STDEV(E84:H84)</f>
        <v>#DIV/0!</v>
      </c>
      <c r="K84" s="30"/>
      <c r="L84" s="30"/>
      <c r="M84" s="2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customFormat="false" ht="17.25" hidden="false" customHeight="true" outlineLevel="0" collapsed="false">
      <c r="A85" s="27"/>
      <c r="B85" s="27"/>
      <c r="C85" s="31" t="s">
        <v>115</v>
      </c>
      <c r="D85" s="22" t="s">
        <v>116</v>
      </c>
      <c r="E85" s="17"/>
      <c r="F85" s="16"/>
      <c r="G85" s="16"/>
      <c r="H85" s="16"/>
      <c r="I85" s="18" t="e">
        <f aca="false">AVERAGE(E85,F85,G85,H85)</f>
        <v>#DIV/0!</v>
      </c>
      <c r="J85" s="19" t="e">
        <f aca="false">STDEV(E85:H85)</f>
        <v>#DIV/0!</v>
      </c>
      <c r="K85" s="30" t="e">
        <f aca="false">SUM(I85:I87)/3</f>
        <v>#DIV/0!</v>
      </c>
      <c r="L85" s="30"/>
      <c r="M85" s="2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customFormat="false" ht="17.25" hidden="false" customHeight="true" outlineLevel="0" collapsed="false">
      <c r="A86" s="27"/>
      <c r="B86" s="27"/>
      <c r="C86" s="31"/>
      <c r="D86" s="22" t="s">
        <v>117</v>
      </c>
      <c r="E86" s="17"/>
      <c r="F86" s="16"/>
      <c r="G86" s="16"/>
      <c r="H86" s="16"/>
      <c r="I86" s="18" t="e">
        <f aca="false">AVERAGE(E86,F86,G86,H86)</f>
        <v>#DIV/0!</v>
      </c>
      <c r="J86" s="19" t="e">
        <f aca="false">STDEV(E86:H86)</f>
        <v>#DIV/0!</v>
      </c>
      <c r="K86" s="30"/>
      <c r="L86" s="30"/>
      <c r="M86" s="2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customFormat="false" ht="17.25" hidden="false" customHeight="true" outlineLevel="0" collapsed="false">
      <c r="A87" s="27"/>
      <c r="B87" s="28"/>
      <c r="C87" s="31"/>
      <c r="D87" s="21" t="s">
        <v>118</v>
      </c>
      <c r="E87" s="17"/>
      <c r="F87" s="16"/>
      <c r="G87" s="16"/>
      <c r="H87" s="16"/>
      <c r="I87" s="18" t="e">
        <f aca="false">AVERAGE(E87,F87,G87,H87)</f>
        <v>#DIV/0!</v>
      </c>
      <c r="J87" s="19" t="e">
        <f aca="false">STDEV(E87:H87)</f>
        <v>#DIV/0!</v>
      </c>
      <c r="K87" s="30"/>
      <c r="L87" s="30"/>
      <c r="M87" s="20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customFormat="false" ht="17.25" hidden="false" customHeight="true" outlineLevel="0" collapsed="false">
      <c r="A88" s="27"/>
      <c r="B88" s="28" t="s">
        <v>119</v>
      </c>
      <c r="C88" s="29" t="s">
        <v>120</v>
      </c>
      <c r="D88" s="16" t="s">
        <v>121</v>
      </c>
      <c r="E88" s="17"/>
      <c r="F88" s="16"/>
      <c r="G88" s="16"/>
      <c r="H88" s="16"/>
      <c r="I88" s="18" t="e">
        <f aca="false">AVERAGE(E88,F88,G88,H88)</f>
        <v>#DIV/0!</v>
      </c>
      <c r="J88" s="19" t="e">
        <f aca="false">STDEV(E88:H88)</f>
        <v>#DIV/0!</v>
      </c>
      <c r="K88" s="30" t="e">
        <f aca="false">SUM(I88:I100)/13</f>
        <v>#DIV/0!</v>
      </c>
      <c r="L88" s="30" t="e">
        <f aca="false">SUM(J88:J100)</f>
        <v>#DIV/0!</v>
      </c>
      <c r="M88" s="20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customFormat="false" ht="17.25" hidden="false" customHeight="true" outlineLevel="0" collapsed="false">
      <c r="A89" s="27"/>
      <c r="B89" s="27"/>
      <c r="C89" s="27"/>
      <c r="D89" s="16" t="s">
        <v>122</v>
      </c>
      <c r="E89" s="17"/>
      <c r="F89" s="16"/>
      <c r="G89" s="16"/>
      <c r="H89" s="16"/>
      <c r="I89" s="18" t="e">
        <f aca="false">AVERAGE(E89,F89,G89,H89)</f>
        <v>#DIV/0!</v>
      </c>
      <c r="J89" s="19" t="e">
        <f aca="false">STDEV(E89:H89)</f>
        <v>#DIV/0!</v>
      </c>
      <c r="K89" s="30"/>
      <c r="L89" s="30"/>
      <c r="M89" s="20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customFormat="false" ht="17.25" hidden="false" customHeight="true" outlineLevel="0" collapsed="false">
      <c r="A90" s="27"/>
      <c r="B90" s="27"/>
      <c r="C90" s="27"/>
      <c r="D90" s="16" t="s">
        <v>123</v>
      </c>
      <c r="E90" s="17"/>
      <c r="F90" s="16"/>
      <c r="G90" s="16"/>
      <c r="H90" s="16"/>
      <c r="I90" s="18" t="e">
        <f aca="false">AVERAGE(E90,F90,G90,H90)</f>
        <v>#DIV/0!</v>
      </c>
      <c r="J90" s="19" t="e">
        <f aca="false">STDEV(E90:H90)</f>
        <v>#DIV/0!</v>
      </c>
      <c r="K90" s="30"/>
      <c r="L90" s="30"/>
      <c r="M90" s="20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customFormat="false" ht="17.25" hidden="false" customHeight="true" outlineLevel="0" collapsed="false">
      <c r="A91" s="27"/>
      <c r="B91" s="27"/>
      <c r="C91" s="27"/>
      <c r="D91" s="21" t="s">
        <v>124</v>
      </c>
      <c r="E91" s="17"/>
      <c r="F91" s="16"/>
      <c r="G91" s="16"/>
      <c r="H91" s="16"/>
      <c r="I91" s="18" t="e">
        <f aca="false">AVERAGE(E91,F91,G91,H91)</f>
        <v>#DIV/0!</v>
      </c>
      <c r="J91" s="19" t="e">
        <f aca="false">STDEV(E91:H91)</f>
        <v>#DIV/0!</v>
      </c>
      <c r="K91" s="30"/>
      <c r="L91" s="30"/>
      <c r="M91" s="20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customFormat="false" ht="17.25" hidden="false" customHeight="true" outlineLevel="0" collapsed="false">
      <c r="A92" s="27"/>
      <c r="B92" s="27"/>
      <c r="C92" s="27"/>
      <c r="D92" s="16" t="s">
        <v>125</v>
      </c>
      <c r="E92" s="17"/>
      <c r="F92" s="16"/>
      <c r="G92" s="16"/>
      <c r="H92" s="16"/>
      <c r="I92" s="18" t="e">
        <f aca="false">AVERAGE(E92,F92,G92,H92)</f>
        <v>#DIV/0!</v>
      </c>
      <c r="J92" s="19" t="e">
        <f aca="false">STDEV(E92:H92)</f>
        <v>#DIV/0!</v>
      </c>
      <c r="K92" s="30"/>
      <c r="L92" s="30"/>
      <c r="M92" s="20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customFormat="false" ht="17.25" hidden="false" customHeight="true" outlineLevel="0" collapsed="false">
      <c r="A93" s="27"/>
      <c r="B93" s="27"/>
      <c r="C93" s="27"/>
      <c r="D93" s="16" t="s">
        <v>126</v>
      </c>
      <c r="E93" s="17"/>
      <c r="F93" s="16"/>
      <c r="G93" s="16"/>
      <c r="H93" s="16"/>
      <c r="I93" s="18" t="e">
        <f aca="false">AVERAGE(E93,F93,G93,H93)</f>
        <v>#DIV/0!</v>
      </c>
      <c r="J93" s="19" t="e">
        <f aca="false">STDEV(E93:H93)</f>
        <v>#DIV/0!</v>
      </c>
      <c r="K93" s="30"/>
      <c r="L93" s="30"/>
      <c r="M93" s="20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customFormat="false" ht="17.25" hidden="false" customHeight="true" outlineLevel="0" collapsed="false">
      <c r="A94" s="27"/>
      <c r="B94" s="27"/>
      <c r="C94" s="27"/>
      <c r="D94" s="16" t="s">
        <v>127</v>
      </c>
      <c r="E94" s="17"/>
      <c r="F94" s="16"/>
      <c r="G94" s="16"/>
      <c r="H94" s="16"/>
      <c r="I94" s="18" t="e">
        <f aca="false">AVERAGE(E94,F94,G94,H94)</f>
        <v>#DIV/0!</v>
      </c>
      <c r="J94" s="19" t="e">
        <f aca="false">STDEV(E94:H94)</f>
        <v>#DIV/0!</v>
      </c>
      <c r="K94" s="30"/>
      <c r="L94" s="30"/>
      <c r="M94" s="20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customFormat="false" ht="17.25" hidden="false" customHeight="true" outlineLevel="0" collapsed="false">
      <c r="A95" s="27"/>
      <c r="B95" s="27"/>
      <c r="C95" s="27"/>
      <c r="D95" s="16" t="s">
        <v>128</v>
      </c>
      <c r="E95" s="17"/>
      <c r="F95" s="16"/>
      <c r="G95" s="16"/>
      <c r="H95" s="16"/>
      <c r="I95" s="18" t="e">
        <f aca="false">AVERAGE(E95,F95,G95,H95)</f>
        <v>#DIV/0!</v>
      </c>
      <c r="J95" s="19" t="e">
        <f aca="false">STDEV(E95:H95)</f>
        <v>#DIV/0!</v>
      </c>
      <c r="K95" s="30"/>
      <c r="L95" s="30"/>
      <c r="M95" s="20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customFormat="false" ht="17.25" hidden="false" customHeight="true" outlineLevel="0" collapsed="false">
      <c r="A96" s="27"/>
      <c r="B96" s="27"/>
      <c r="C96" s="27"/>
      <c r="D96" s="16" t="s">
        <v>129</v>
      </c>
      <c r="E96" s="17"/>
      <c r="F96" s="16"/>
      <c r="G96" s="16"/>
      <c r="H96" s="16"/>
      <c r="I96" s="18" t="e">
        <f aca="false">AVERAGE(E96,F96,G96,H96)</f>
        <v>#DIV/0!</v>
      </c>
      <c r="J96" s="19" t="e">
        <f aca="false">STDEV(E96:H96)</f>
        <v>#DIV/0!</v>
      </c>
      <c r="K96" s="30"/>
      <c r="L96" s="30"/>
      <c r="M96" s="20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customFormat="false" ht="17.25" hidden="false" customHeight="true" outlineLevel="0" collapsed="false">
      <c r="A97" s="27"/>
      <c r="B97" s="27"/>
      <c r="C97" s="27"/>
      <c r="D97" s="21" t="s">
        <v>130</v>
      </c>
      <c r="E97" s="17"/>
      <c r="F97" s="16"/>
      <c r="G97" s="16"/>
      <c r="H97" s="16"/>
      <c r="I97" s="18" t="e">
        <f aca="false">AVERAGE(E97,F97,G97,H97)</f>
        <v>#DIV/0!</v>
      </c>
      <c r="J97" s="19" t="e">
        <f aca="false">STDEV(E97:H97)</f>
        <v>#DIV/0!</v>
      </c>
      <c r="K97" s="30"/>
      <c r="L97" s="30"/>
      <c r="M97" s="20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customFormat="false" ht="17.25" hidden="false" customHeight="true" outlineLevel="0" collapsed="false">
      <c r="A98" s="27"/>
      <c r="B98" s="27"/>
      <c r="C98" s="27"/>
      <c r="D98" s="21" t="s">
        <v>131</v>
      </c>
      <c r="E98" s="17"/>
      <c r="F98" s="16"/>
      <c r="G98" s="16"/>
      <c r="H98" s="16"/>
      <c r="I98" s="18" t="e">
        <f aca="false">AVERAGE(E98,F98,G98,H98)</f>
        <v>#DIV/0!</v>
      </c>
      <c r="J98" s="19" t="e">
        <f aca="false">STDEV(E98:H98)</f>
        <v>#DIV/0!</v>
      </c>
      <c r="K98" s="30"/>
      <c r="L98" s="30"/>
      <c r="M98" s="20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customFormat="false" ht="17.25" hidden="false" customHeight="true" outlineLevel="0" collapsed="false">
      <c r="A99" s="27"/>
      <c r="B99" s="27"/>
      <c r="C99" s="27"/>
      <c r="D99" s="16" t="s">
        <v>132</v>
      </c>
      <c r="E99" s="17"/>
      <c r="F99" s="16"/>
      <c r="G99" s="16"/>
      <c r="H99" s="16"/>
      <c r="I99" s="18" t="e">
        <f aca="false">AVERAGE(E99,F99,G99,H99)</f>
        <v>#DIV/0!</v>
      </c>
      <c r="J99" s="19" t="e">
        <f aca="false">STDEV(E99:H99)</f>
        <v>#DIV/0!</v>
      </c>
      <c r="K99" s="30"/>
      <c r="L99" s="30"/>
      <c r="M99" s="20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customFormat="false" ht="17.25" hidden="false" customHeight="true" outlineLevel="0" collapsed="false">
      <c r="A100" s="27"/>
      <c r="B100" s="27"/>
      <c r="C100" s="29"/>
      <c r="D100" s="16" t="s">
        <v>133</v>
      </c>
      <c r="E100" s="17"/>
      <c r="F100" s="16"/>
      <c r="G100" s="16"/>
      <c r="H100" s="16"/>
      <c r="I100" s="18" t="e">
        <f aca="false">AVERAGE(E100,F100,G100,H100)</f>
        <v>#DIV/0!</v>
      </c>
      <c r="J100" s="19" t="e">
        <f aca="false">STDEV(E100:H100)</f>
        <v>#DIV/0!</v>
      </c>
      <c r="K100" s="30"/>
      <c r="L100" s="30"/>
      <c r="M100" s="20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customFormat="false" ht="17.25" hidden="false" customHeight="true" outlineLevel="0" collapsed="false">
      <c r="A101" s="27"/>
      <c r="B101" s="28" t="s">
        <v>134</v>
      </c>
      <c r="C101" s="29" t="s">
        <v>135</v>
      </c>
      <c r="D101" s="16" t="s">
        <v>136</v>
      </c>
      <c r="E101" s="17"/>
      <c r="F101" s="16"/>
      <c r="G101" s="16"/>
      <c r="H101" s="16"/>
      <c r="I101" s="18" t="e">
        <f aca="false">AVERAGE(E101,F101,G101,H101)</f>
        <v>#DIV/0!</v>
      </c>
      <c r="J101" s="19" t="e">
        <f aca="false">STDEV(E101:H101)</f>
        <v>#DIV/0!</v>
      </c>
      <c r="K101" s="30" t="e">
        <f aca="false">SUM(I101:I104)/4</f>
        <v>#DIV/0!</v>
      </c>
      <c r="L101" s="30" t="e">
        <f aca="false">SUM(K101:K108)/2</f>
        <v>#DIV/0!</v>
      </c>
      <c r="M101" s="20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customFormat="false" ht="17.25" hidden="false" customHeight="true" outlineLevel="0" collapsed="false">
      <c r="A102" s="27"/>
      <c r="B102" s="28"/>
      <c r="C102" s="28"/>
      <c r="D102" s="16" t="s">
        <v>137</v>
      </c>
      <c r="E102" s="17"/>
      <c r="F102" s="16"/>
      <c r="G102" s="16"/>
      <c r="H102" s="16"/>
      <c r="I102" s="18" t="e">
        <f aca="false">AVERAGE(E102,F102,G102,H102)</f>
        <v>#DIV/0!</v>
      </c>
      <c r="J102" s="19" t="e">
        <f aca="false">STDEV(E102:H102)</f>
        <v>#DIV/0!</v>
      </c>
      <c r="K102" s="30"/>
      <c r="L102" s="30"/>
      <c r="M102" s="20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customFormat="false" ht="17.25" hidden="false" customHeight="true" outlineLevel="0" collapsed="false">
      <c r="A103" s="27"/>
      <c r="B103" s="28"/>
      <c r="C103" s="28"/>
      <c r="D103" s="16" t="s">
        <v>138</v>
      </c>
      <c r="E103" s="17"/>
      <c r="F103" s="16"/>
      <c r="G103" s="16"/>
      <c r="H103" s="16"/>
      <c r="I103" s="18" t="e">
        <f aca="false">AVERAGE(E103,F103,G103,H103)</f>
        <v>#DIV/0!</v>
      </c>
      <c r="J103" s="19" t="e">
        <f aca="false">STDEV(E103:H103)</f>
        <v>#DIV/0!</v>
      </c>
      <c r="K103" s="30"/>
      <c r="L103" s="30"/>
      <c r="M103" s="20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customFormat="false" ht="17.25" hidden="false" customHeight="true" outlineLevel="0" collapsed="false">
      <c r="A104" s="27"/>
      <c r="B104" s="28"/>
      <c r="C104" s="29"/>
      <c r="D104" s="16" t="s">
        <v>139</v>
      </c>
      <c r="E104" s="17"/>
      <c r="F104" s="16"/>
      <c r="G104" s="16"/>
      <c r="H104" s="16"/>
      <c r="I104" s="18" t="e">
        <f aca="false">AVERAGE(E104,F104,G104,H104)</f>
        <v>#DIV/0!</v>
      </c>
      <c r="J104" s="19" t="e">
        <f aca="false">STDEV(E104:H104)</f>
        <v>#DIV/0!</v>
      </c>
      <c r="K104" s="30"/>
      <c r="L104" s="30"/>
      <c r="M104" s="20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customFormat="false" ht="17.25" hidden="false" customHeight="true" outlineLevel="0" collapsed="false">
      <c r="A105" s="27"/>
      <c r="B105" s="28"/>
      <c r="C105" s="29" t="s">
        <v>140</v>
      </c>
      <c r="D105" s="16" t="s">
        <v>141</v>
      </c>
      <c r="E105" s="17"/>
      <c r="F105" s="16"/>
      <c r="G105" s="16"/>
      <c r="H105" s="16"/>
      <c r="I105" s="18" t="e">
        <f aca="false">AVERAGE(E105,F105,G105,H105)</f>
        <v>#DIV/0!</v>
      </c>
      <c r="J105" s="19" t="e">
        <f aca="false">STDEV(E105:H105)</f>
        <v>#DIV/0!</v>
      </c>
      <c r="K105" s="30" t="e">
        <f aca="false">SUM(I105:I108)/4</f>
        <v>#DIV/0!</v>
      </c>
      <c r="L105" s="30"/>
      <c r="M105" s="20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customFormat="false" ht="17.25" hidden="false" customHeight="true" outlineLevel="0" collapsed="false">
      <c r="A106" s="27"/>
      <c r="B106" s="28"/>
      <c r="C106" s="28"/>
      <c r="D106" s="16" t="s">
        <v>142</v>
      </c>
      <c r="E106" s="17"/>
      <c r="F106" s="16"/>
      <c r="G106" s="16"/>
      <c r="H106" s="16"/>
      <c r="I106" s="18" t="e">
        <f aca="false">AVERAGE(E106,F106,G106,H106)</f>
        <v>#DIV/0!</v>
      </c>
      <c r="J106" s="19" t="e">
        <f aca="false">STDEV(E106:H106)</f>
        <v>#DIV/0!</v>
      </c>
      <c r="K106" s="30"/>
      <c r="L106" s="30"/>
      <c r="M106" s="20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customFormat="false" ht="17.25" hidden="false" customHeight="true" outlineLevel="0" collapsed="false">
      <c r="A107" s="27"/>
      <c r="B107" s="28"/>
      <c r="C107" s="28"/>
      <c r="D107" s="16" t="s">
        <v>143</v>
      </c>
      <c r="E107" s="17"/>
      <c r="F107" s="16"/>
      <c r="G107" s="16"/>
      <c r="H107" s="16"/>
      <c r="I107" s="18" t="e">
        <f aca="false">AVERAGE(E107,F107,G107,H107)</f>
        <v>#DIV/0!</v>
      </c>
      <c r="J107" s="19" t="e">
        <f aca="false">STDEV(E107:H107)</f>
        <v>#DIV/0!</v>
      </c>
      <c r="K107" s="30"/>
      <c r="L107" s="30"/>
      <c r="M107" s="20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customFormat="false" ht="17.25" hidden="false" customHeight="true" outlineLevel="0" collapsed="false">
      <c r="A108" s="27"/>
      <c r="B108" s="28"/>
      <c r="C108" s="28"/>
      <c r="D108" s="16" t="s">
        <v>144</v>
      </c>
      <c r="E108" s="17"/>
      <c r="F108" s="16"/>
      <c r="G108" s="16"/>
      <c r="H108" s="16"/>
      <c r="I108" s="18" t="e">
        <f aca="false">AVERAGE(E108,F108,G108,H108)</f>
        <v>#DIV/0!</v>
      </c>
      <c r="J108" s="19" t="e">
        <f aca="false">STDEV(E108:H108)</f>
        <v>#DIV/0!</v>
      </c>
      <c r="K108" s="30"/>
      <c r="L108" s="30"/>
      <c r="M108" s="20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customFormat="false" ht="17.25" hidden="false" customHeight="true" outlineLevel="0" collapsed="false">
      <c r="A109" s="32" t="s">
        <v>145</v>
      </c>
      <c r="B109" s="32"/>
      <c r="C109" s="33" t="s">
        <v>146</v>
      </c>
      <c r="D109" s="16" t="s">
        <v>147</v>
      </c>
      <c r="E109" s="17"/>
      <c r="F109" s="16"/>
      <c r="G109" s="16"/>
      <c r="H109" s="16"/>
      <c r="I109" s="18" t="e">
        <f aca="false">AVERAGE(E109,F109,G109,H109)</f>
        <v>#DIV/0!</v>
      </c>
      <c r="J109" s="19" t="e">
        <f aca="false">STDEV(E109:H109)</f>
        <v>#DIV/0!</v>
      </c>
      <c r="K109" s="34" t="e">
        <f aca="false">SUM(I109:I110)/2</f>
        <v>#DIV/0!</v>
      </c>
      <c r="L109" s="34" t="e">
        <f aca="false">SUM(K109:K111)/2</f>
        <v>#DIV/0!</v>
      </c>
      <c r="M109" s="20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customFormat="false" ht="17.25" hidden="false" customHeight="true" outlineLevel="0" collapsed="false">
      <c r="A110" s="32"/>
      <c r="B110" s="32"/>
      <c r="C110" s="33"/>
      <c r="D110" s="16" t="s">
        <v>148</v>
      </c>
      <c r="E110" s="17"/>
      <c r="F110" s="16"/>
      <c r="G110" s="16"/>
      <c r="H110" s="16"/>
      <c r="I110" s="18" t="e">
        <f aca="false">AVERAGE(E110,F110,G110,H110)</f>
        <v>#DIV/0!</v>
      </c>
      <c r="J110" s="19" t="e">
        <f aca="false">STDEV(E110:H110)</f>
        <v>#DIV/0!</v>
      </c>
      <c r="K110" s="34"/>
      <c r="L110" s="34"/>
      <c r="M110" s="20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customFormat="false" ht="24" hidden="false" customHeight="true" outlineLevel="0" collapsed="false">
      <c r="A111" s="32"/>
      <c r="B111" s="32"/>
      <c r="C111" s="33" t="s">
        <v>149</v>
      </c>
      <c r="D111" s="16" t="s">
        <v>150</v>
      </c>
      <c r="E111" s="17"/>
      <c r="F111" s="16"/>
      <c r="G111" s="16"/>
      <c r="H111" s="16"/>
      <c r="I111" s="18" t="e">
        <f aca="false">AVERAGE(E111,F111,G111,H111)</f>
        <v>#DIV/0!</v>
      </c>
      <c r="J111" s="19" t="e">
        <f aca="false">STDEV(E111:H111)</f>
        <v>#DIV/0!</v>
      </c>
      <c r="K111" s="34" t="e">
        <f aca="false">SUM(I111)</f>
        <v>#DIV/0!</v>
      </c>
      <c r="L111" s="34"/>
      <c r="M111" s="20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customFormat="false" ht="12.75" hidden="false" customHeight="true" outlineLevel="0" collapsed="false">
      <c r="A112" s="7"/>
      <c r="B112" s="3"/>
      <c r="C112" s="3"/>
      <c r="D112" s="4"/>
      <c r="E112" s="4"/>
      <c r="F112" s="4"/>
      <c r="G112" s="4"/>
      <c r="H112" s="4"/>
      <c r="I112" s="4"/>
      <c r="J112" s="19"/>
      <c r="K112" s="4"/>
      <c r="L112" s="4"/>
      <c r="M112" s="6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</sheetData>
  <mergeCells count="72">
    <mergeCell ref="D7:J7"/>
    <mergeCell ref="E13:H13"/>
    <mergeCell ref="I13:L13"/>
    <mergeCell ref="A15:A61"/>
    <mergeCell ref="B15:B31"/>
    <mergeCell ref="C15:C17"/>
    <mergeCell ref="K15:K17"/>
    <mergeCell ref="L15:L31"/>
    <mergeCell ref="C18:C20"/>
    <mergeCell ref="K18:K20"/>
    <mergeCell ref="C21:C26"/>
    <mergeCell ref="K21:K26"/>
    <mergeCell ref="C27:C31"/>
    <mergeCell ref="K27:K31"/>
    <mergeCell ref="B32:B39"/>
    <mergeCell ref="C32:C34"/>
    <mergeCell ref="K32:K34"/>
    <mergeCell ref="L32:L39"/>
    <mergeCell ref="C35:C38"/>
    <mergeCell ref="K35:K38"/>
    <mergeCell ref="B40:B53"/>
    <mergeCell ref="C40:C46"/>
    <mergeCell ref="K40:K46"/>
    <mergeCell ref="L40:L53"/>
    <mergeCell ref="C47:C49"/>
    <mergeCell ref="K47:K49"/>
    <mergeCell ref="C50:C53"/>
    <mergeCell ref="K50:K53"/>
    <mergeCell ref="B54:B61"/>
    <mergeCell ref="C54:C55"/>
    <mergeCell ref="K54:K55"/>
    <mergeCell ref="L54:L61"/>
    <mergeCell ref="C56:C57"/>
    <mergeCell ref="K56:K57"/>
    <mergeCell ref="C58:C61"/>
    <mergeCell ref="K58:K61"/>
    <mergeCell ref="A62:A74"/>
    <mergeCell ref="B62:B68"/>
    <mergeCell ref="C62:C67"/>
    <mergeCell ref="K62:K67"/>
    <mergeCell ref="L62:L68"/>
    <mergeCell ref="B69:B74"/>
    <mergeCell ref="C69:C71"/>
    <mergeCell ref="K69:K71"/>
    <mergeCell ref="L69:L74"/>
    <mergeCell ref="C72:C74"/>
    <mergeCell ref="K72:K74"/>
    <mergeCell ref="A75:A108"/>
    <mergeCell ref="B75:B87"/>
    <mergeCell ref="C75:C79"/>
    <mergeCell ref="K75:K79"/>
    <mergeCell ref="L75:L87"/>
    <mergeCell ref="C80:C82"/>
    <mergeCell ref="K80:K82"/>
    <mergeCell ref="C83:C84"/>
    <mergeCell ref="K83:K84"/>
    <mergeCell ref="C85:C87"/>
    <mergeCell ref="K85:K87"/>
    <mergeCell ref="B88:B100"/>
    <mergeCell ref="C88:C100"/>
    <mergeCell ref="K88:K100"/>
    <mergeCell ref="L88:L100"/>
    <mergeCell ref="B101:B108"/>
    <mergeCell ref="C101:C104"/>
    <mergeCell ref="K101:K104"/>
    <mergeCell ref="L101:L108"/>
    <mergeCell ref="C105:C108"/>
    <mergeCell ref="K105:K108"/>
    <mergeCell ref="A109:B111"/>
    <mergeCell ref="C109:C110"/>
    <mergeCell ref="K109:K110"/>
    <mergeCell ref="L109:L111"/>
  </mergeCells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&amp;RPercorso provinciale sulla realizzazione del progetto pedagogico  nei servizi educativi per la prima infanzia</oddHeader>
    <oddFooter>&amp;CPagina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LibreOffice/5.3.6.1$Windows_x86 LibreOffice_project/686f202eff87ef707079aeb7f485847613344eb7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2012-11-28T10:07:08Z</dcterms:created>
  <dc:creator>Principale</dc:creator>
  <dc:description/>
  <dc:language>it-IT</dc:language>
  <cp:lastModifiedBy/>
  <dcterms:modified xsi:type="dcterms:W3CDTF">2024-06-12T15:27:51Z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